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808" activeTab="1"/>
  </bookViews>
  <sheets>
    <sheet name="retired-list-chronological" sheetId="1" r:id="rId1"/>
    <sheet name="Fuel-wise-retired lis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3" i="2" l="1"/>
  <c r="H113" i="2" l="1"/>
  <c r="H124" i="1" l="1"/>
  <c r="E124" i="1"/>
  <c r="E91" i="2" l="1"/>
  <c r="H132" i="2" l="1"/>
  <c r="H91" i="2"/>
  <c r="E132" i="2"/>
  <c r="H121" i="2"/>
  <c r="H130" i="2"/>
</calcChain>
</file>

<file path=xl/sharedStrings.xml><?xml version="1.0" encoding="utf-8"?>
<sst xmlns="http://schemas.openxmlformats.org/spreadsheetml/2006/main" count="1342" uniqueCount="320">
  <si>
    <t>List of Units Retired from X th Plan onwards</t>
  </si>
  <si>
    <t>Sl. No.</t>
  </si>
  <si>
    <t>Name of Station/Plant</t>
  </si>
  <si>
    <t>State</t>
  </si>
  <si>
    <t>Fuel</t>
  </si>
  <si>
    <t>No of Units</t>
  </si>
  <si>
    <t>Unit No.</t>
  </si>
  <si>
    <t>Installed Capcity (MW)</t>
  </si>
  <si>
    <t>Retired (MW)</t>
  </si>
  <si>
    <t>Retired on</t>
  </si>
  <si>
    <t>UtranCCGT,Gujarat</t>
  </si>
  <si>
    <t>Gujarat</t>
  </si>
  <si>
    <t>Gas</t>
  </si>
  <si>
    <t>NA</t>
  </si>
  <si>
    <t>2002-03</t>
  </si>
  <si>
    <t>Dhuvran,Gujarat</t>
  </si>
  <si>
    <t>Mar.06</t>
  </si>
  <si>
    <t>Panki,Uttar Pradesh</t>
  </si>
  <si>
    <t>Uttar Pradesh</t>
  </si>
  <si>
    <t>Coal</t>
  </si>
  <si>
    <t>Bokaro,DVC</t>
  </si>
  <si>
    <t>Jharkhand</t>
  </si>
  <si>
    <t>Mullazore,West Bengal</t>
  </si>
  <si>
    <t>West Bengal</t>
  </si>
  <si>
    <t>Nellore,Andhra Pradesh</t>
  </si>
  <si>
    <t>Andhra Pradesh</t>
  </si>
  <si>
    <t>Mar.07</t>
  </si>
  <si>
    <t>31.02.06</t>
  </si>
  <si>
    <t>Harduaganj,Uttar Pradesh</t>
  </si>
  <si>
    <t>Feb.07</t>
  </si>
  <si>
    <t>BANDEL TPS</t>
  </si>
  <si>
    <t>2006-07</t>
  </si>
  <si>
    <t>Dhuvaran TPS</t>
  </si>
  <si>
    <t>1,2,3,4</t>
  </si>
  <si>
    <t>254 (4*63.5)</t>
  </si>
  <si>
    <t>Apr,2007</t>
  </si>
  <si>
    <t>Galeki GP S Mobile</t>
  </si>
  <si>
    <t>Assam</t>
  </si>
  <si>
    <t>1,2,3</t>
  </si>
  <si>
    <t>9 (3*3)</t>
  </si>
  <si>
    <t>Mar,2008</t>
  </si>
  <si>
    <t>Kothalguri G P S Mobile</t>
  </si>
  <si>
    <t>4,5,6,7</t>
  </si>
  <si>
    <t>12 (4*3)</t>
  </si>
  <si>
    <t>Bongaigaon TPS</t>
  </si>
  <si>
    <t>240 (4*60)</t>
  </si>
  <si>
    <t>Patna (Karbigha)TPS</t>
  </si>
  <si>
    <t>Bihar</t>
  </si>
  <si>
    <t>13.5 (2*1.5+1*3+1*7)</t>
  </si>
  <si>
    <t>Harduaganj T P S</t>
  </si>
  <si>
    <t>2,3</t>
  </si>
  <si>
    <t>110 (1*50+1*60)</t>
  </si>
  <si>
    <t>Jun,2008</t>
  </si>
  <si>
    <t>Diesel Power Station(CHD)</t>
  </si>
  <si>
    <t>Chandigarh</t>
  </si>
  <si>
    <t>Diesel</t>
  </si>
  <si>
    <t>1 to 5</t>
  </si>
  <si>
    <t>Amarkantak T P S</t>
  </si>
  <si>
    <t>Madhya Pradesh</t>
  </si>
  <si>
    <t>1,2</t>
  </si>
  <si>
    <t>60 (2*30)</t>
  </si>
  <si>
    <t>Sep,2008</t>
  </si>
  <si>
    <t>Obra T P S</t>
  </si>
  <si>
    <t>3,4,5</t>
  </si>
  <si>
    <t>150 (3*50)</t>
  </si>
  <si>
    <t>Faridabad T P S</t>
  </si>
  <si>
    <t>Haryana</t>
  </si>
  <si>
    <t>21.01.2009</t>
  </si>
  <si>
    <t>23.03.2010</t>
  </si>
  <si>
    <t>I P TPS</t>
  </si>
  <si>
    <t>Delhi</t>
  </si>
  <si>
    <t>2,3,4,5</t>
  </si>
  <si>
    <t>247.5 (3*62.5+60)</t>
  </si>
  <si>
    <t>Chandrapura TPS</t>
  </si>
  <si>
    <t>4,5,6</t>
  </si>
  <si>
    <t>360 (3*120)</t>
  </si>
  <si>
    <t>03.09.2010</t>
  </si>
  <si>
    <t>Uran Gas Power Station</t>
  </si>
  <si>
    <t>Maharashtra</t>
  </si>
  <si>
    <t>29.11.2010</t>
  </si>
  <si>
    <t>5,6</t>
  </si>
  <si>
    <t>220 (2*110)</t>
  </si>
  <si>
    <t>Feb,2011</t>
  </si>
  <si>
    <t>Bhusawal TPS</t>
  </si>
  <si>
    <t>03.06.2011</t>
  </si>
  <si>
    <t>Paras T P S</t>
  </si>
  <si>
    <t>Jun,2011</t>
  </si>
  <si>
    <t>Parli T P S</t>
  </si>
  <si>
    <t>40 (2*20)</t>
  </si>
  <si>
    <t>Barauni T P S</t>
  </si>
  <si>
    <t>4,5</t>
  </si>
  <si>
    <t>100 (2*50)</t>
  </si>
  <si>
    <t>Mar,2012</t>
  </si>
  <si>
    <t>27.03.2012</t>
  </si>
  <si>
    <t xml:space="preserve">DPL Thermal Power Station </t>
  </si>
  <si>
    <t>23.05.2012</t>
  </si>
  <si>
    <t xml:space="preserve">Obra Thermal Power Station </t>
  </si>
  <si>
    <t>12.06.2012</t>
  </si>
  <si>
    <t xml:space="preserve">Nasik Thermal Power Station </t>
  </si>
  <si>
    <t>250 (2*125)</t>
  </si>
  <si>
    <t xml:space="preserve">Satpura Thermal Power Station </t>
  </si>
  <si>
    <t>22.01.2013</t>
  </si>
  <si>
    <t>May.2013</t>
  </si>
  <si>
    <t>2,4</t>
  </si>
  <si>
    <t>125 (2*62.5)</t>
  </si>
  <si>
    <t>March.2014</t>
  </si>
  <si>
    <t>July,2014</t>
  </si>
  <si>
    <t>Vatwa CCPP</t>
  </si>
  <si>
    <t>05.08.2015</t>
  </si>
  <si>
    <t>Amarkantak TPS</t>
  </si>
  <si>
    <t>3,4</t>
  </si>
  <si>
    <t>240 (2*120)</t>
  </si>
  <si>
    <t>04.03.2016</t>
  </si>
  <si>
    <t>New Cossipore TPS</t>
  </si>
  <si>
    <t>160 (2*30+2*50)</t>
  </si>
  <si>
    <t>04.04.2016</t>
  </si>
  <si>
    <t>Panipat TPS</t>
  </si>
  <si>
    <t>440 (4*110)</t>
  </si>
  <si>
    <t>12.04.2016</t>
  </si>
  <si>
    <t>Kozhikode DG</t>
  </si>
  <si>
    <t>Kerala</t>
  </si>
  <si>
    <t>1,4</t>
  </si>
  <si>
    <t>32 (2*16)</t>
  </si>
  <si>
    <t>28.04.2016</t>
  </si>
  <si>
    <t>Brahmapuram DG</t>
  </si>
  <si>
    <t>42.64 (2*21.32)</t>
  </si>
  <si>
    <t>Maithon GPS</t>
  </si>
  <si>
    <t>90 (3*30)</t>
  </si>
  <si>
    <t>29.07.2016</t>
  </si>
  <si>
    <t>Koradi TPS</t>
  </si>
  <si>
    <t>420 (4*105)</t>
  </si>
  <si>
    <t>02.08.2016</t>
  </si>
  <si>
    <t>CHANDRAPUR(MAH) STPS</t>
  </si>
  <si>
    <t>420 (2*210)</t>
  </si>
  <si>
    <t>21.10.2016</t>
  </si>
  <si>
    <t>PARLI TPS</t>
  </si>
  <si>
    <t>210 (1*210)</t>
  </si>
  <si>
    <t xml:space="preserve">DURGAPUR TPS </t>
  </si>
  <si>
    <t>130 (1*130)</t>
  </si>
  <si>
    <t>PATRATU TPS</t>
  </si>
  <si>
    <t>1,2,3,5,8</t>
  </si>
  <si>
    <t>315 (3*40+1*90+1*105)</t>
  </si>
  <si>
    <t>21.12.2016</t>
  </si>
  <si>
    <t>SANTALDIH TPS</t>
  </si>
  <si>
    <t>480 (4*120)</t>
  </si>
  <si>
    <t>GANDHI NAGAR TPS</t>
  </si>
  <si>
    <t>12.01.2017</t>
  </si>
  <si>
    <t>ENNORE TPS</t>
  </si>
  <si>
    <t>Tamil Nadu</t>
  </si>
  <si>
    <t xml:space="preserve">LAKWA GT </t>
  </si>
  <si>
    <t xml:space="preserve">CHANDRAPURA(DVC) TPS </t>
  </si>
  <si>
    <t>17.01.2017</t>
  </si>
  <si>
    <t xml:space="preserve">BELGAUM DG </t>
  </si>
  <si>
    <t>Karnataka</t>
  </si>
  <si>
    <t>1,2,3,4,5</t>
  </si>
  <si>
    <t>81.30 (5*16.26)</t>
  </si>
  <si>
    <t>18.01.2017</t>
  </si>
  <si>
    <t>TROMBAY TPS</t>
  </si>
  <si>
    <t>150 (150*1)</t>
  </si>
  <si>
    <t>08.02.2017</t>
  </si>
  <si>
    <t>DPL TPS</t>
  </si>
  <si>
    <t>220 (70+2*75)</t>
  </si>
  <si>
    <t>20.02.2017</t>
  </si>
  <si>
    <t>340 (2*60+2*110)</t>
  </si>
  <si>
    <t>31.03.2017</t>
  </si>
  <si>
    <t>200 (1*200)</t>
  </si>
  <si>
    <t>24.04.2017</t>
  </si>
  <si>
    <t>Utran CCPP (uprated Cap.)</t>
  </si>
  <si>
    <t>144 (3*33+1*45)</t>
  </si>
  <si>
    <t>04.05.2017</t>
  </si>
  <si>
    <t>CHANDRAPUR(ASSAM)</t>
  </si>
  <si>
    <t>18.08.2017</t>
  </si>
  <si>
    <t>UKAI TPS</t>
  </si>
  <si>
    <t>SIKKA REP. TPS</t>
  </si>
  <si>
    <t>HARDUAGANJ TPS</t>
  </si>
  <si>
    <t>60 (1*60)</t>
  </si>
  <si>
    <t>OBRA TPS</t>
  </si>
  <si>
    <t>90 (1*40+2*50)</t>
  </si>
  <si>
    <t>BHUSAWAL TPS</t>
  </si>
  <si>
    <t>31.08.2017</t>
  </si>
  <si>
    <t>CHINAKURI TPS</t>
  </si>
  <si>
    <t>30 (3*10)</t>
  </si>
  <si>
    <t>Dishergarh TPS</t>
  </si>
  <si>
    <t>1,3,4,5</t>
  </si>
  <si>
    <t>18 (1*3+3*5)</t>
  </si>
  <si>
    <t>Seebpore TPS</t>
  </si>
  <si>
    <t>8.375 (3+1.5+1.875+2)</t>
  </si>
  <si>
    <t>CHANDRAPURA(DVC) TPS</t>
  </si>
  <si>
    <t>04.09.2017</t>
  </si>
  <si>
    <t>BOKARO `B` TPS</t>
  </si>
  <si>
    <t xml:space="preserve">NAMRUP CCPP </t>
  </si>
  <si>
    <t>20 (1*20)</t>
  </si>
  <si>
    <t>24.10.2017</t>
  </si>
  <si>
    <t>15 (1*15)</t>
  </si>
  <si>
    <t>4,6,7,9&amp;10</t>
  </si>
  <si>
    <t>455MW (1*40+1*90+1*105+2*110)</t>
  </si>
  <si>
    <t>23.11.2017</t>
  </si>
  <si>
    <t>PANKI TPS</t>
  </si>
  <si>
    <t>210 (2*105)</t>
  </si>
  <si>
    <t>16.03.2018</t>
  </si>
  <si>
    <t>94 (1*94)</t>
  </si>
  <si>
    <t>03.04.2018</t>
  </si>
  <si>
    <t>120 (2*60)</t>
  </si>
  <si>
    <t>20.04.2018</t>
  </si>
  <si>
    <t>30 (2*15)</t>
  </si>
  <si>
    <t>02.07.2018</t>
  </si>
  <si>
    <t>BHATINDA TPS</t>
  </si>
  <si>
    <t>Punjab</t>
  </si>
  <si>
    <t>440(4*110)</t>
  </si>
  <si>
    <t>31.08.2018</t>
  </si>
  <si>
    <t>ROPAR TPS</t>
  </si>
  <si>
    <t>420(2*210)</t>
  </si>
  <si>
    <t>Badarpur TPS</t>
  </si>
  <si>
    <t>705 (3*95+2*210)</t>
  </si>
  <si>
    <t>30.10.2018</t>
  </si>
  <si>
    <t>Basin Bridge DG</t>
  </si>
  <si>
    <t>200 (4*50)</t>
  </si>
  <si>
    <t>28.12.2018</t>
  </si>
  <si>
    <t>Neyveli TPS-I</t>
  </si>
  <si>
    <t>Lignite</t>
  </si>
  <si>
    <t>100 (1*100)</t>
  </si>
  <si>
    <t>06.02.2019</t>
  </si>
  <si>
    <t>Kothagudem TPS</t>
  </si>
  <si>
    <t>Telangana</t>
  </si>
  <si>
    <t>3,6,8</t>
  </si>
  <si>
    <t>300(1*60+2*120)</t>
  </si>
  <si>
    <t>19.03.2019</t>
  </si>
  <si>
    <t>Yelhanka DG</t>
  </si>
  <si>
    <t>1,2,3,4,5,6</t>
  </si>
  <si>
    <t>127.92 (6*21.32)</t>
  </si>
  <si>
    <t>02.08.2019</t>
  </si>
  <si>
    <t>Korba-II</t>
  </si>
  <si>
    <t>Chhattisgarh</t>
  </si>
  <si>
    <t>200(4*50)</t>
  </si>
  <si>
    <t>13.08.2019</t>
  </si>
  <si>
    <t>Trombay TPS</t>
  </si>
  <si>
    <t>500(1*500)</t>
  </si>
  <si>
    <t>12.09.2019</t>
  </si>
  <si>
    <t>Sabarmati (C Station)</t>
  </si>
  <si>
    <t>15,16</t>
  </si>
  <si>
    <t>60(2*30)</t>
  </si>
  <si>
    <t>13.09.2019</t>
  </si>
  <si>
    <t>Rajghat TPS</t>
  </si>
  <si>
    <t>135(2*67.5)</t>
  </si>
  <si>
    <t>23.09.2019</t>
  </si>
  <si>
    <t>Parli TPS</t>
  </si>
  <si>
    <t>23.01.2020</t>
  </si>
  <si>
    <t>D.P.L. TPS</t>
  </si>
  <si>
    <t>110(1*110)</t>
  </si>
  <si>
    <t>28.01.2020</t>
  </si>
  <si>
    <t>60(1*60)</t>
  </si>
  <si>
    <t>03.03.2020</t>
  </si>
  <si>
    <t>Chandrapura(DVC) TPS</t>
  </si>
  <si>
    <t>130(1*130)</t>
  </si>
  <si>
    <t>19.03.2020</t>
  </si>
  <si>
    <t>120(1*120)</t>
  </si>
  <si>
    <t>30.03.2020</t>
  </si>
  <si>
    <t>1,4,7</t>
  </si>
  <si>
    <t>240(2*60+1*120)</t>
  </si>
  <si>
    <t>31.03.2020</t>
  </si>
  <si>
    <t>1,9</t>
  </si>
  <si>
    <t>150 (1*50+1*100)</t>
  </si>
  <si>
    <t>2,4,8</t>
  </si>
  <si>
    <t>200 (2*50+1*100)</t>
  </si>
  <si>
    <t>08.07.2020</t>
  </si>
  <si>
    <t>50 (1*50)</t>
  </si>
  <si>
    <t>30.07.2020</t>
  </si>
  <si>
    <t>35 (1*11+1*24)</t>
  </si>
  <si>
    <t>19.08.2020</t>
  </si>
  <si>
    <t>28.09.2020</t>
  </si>
  <si>
    <t>30.09.2020</t>
  </si>
  <si>
    <t>Korba-III</t>
  </si>
  <si>
    <t>01.01.2021</t>
  </si>
  <si>
    <t>Kutch Lig. TPS</t>
  </si>
  <si>
    <t xml:space="preserve">1,2 </t>
  </si>
  <si>
    <t>140 (2*70)</t>
  </si>
  <si>
    <t>22.01.2021</t>
  </si>
  <si>
    <t>Baramura GT</t>
  </si>
  <si>
    <t>Tripura</t>
  </si>
  <si>
    <t>16.5 (2*5+1*6.5)</t>
  </si>
  <si>
    <t>09.03.2021</t>
  </si>
  <si>
    <t>Rokhia GT</t>
  </si>
  <si>
    <t>16(2*8)</t>
  </si>
  <si>
    <t>01.04.2021</t>
  </si>
  <si>
    <t>TALCHER (OLD) TPS</t>
  </si>
  <si>
    <t>Odisha</t>
  </si>
  <si>
    <t>460 (4*60+2*110)</t>
  </si>
  <si>
    <t>210(1*210)</t>
  </si>
  <si>
    <t>02.09.2021</t>
  </si>
  <si>
    <t>Adamtilla CCPP</t>
  </si>
  <si>
    <t>9(3*3)</t>
  </si>
  <si>
    <t>30.09.2021</t>
  </si>
  <si>
    <t>Baskhandi CCPP</t>
  </si>
  <si>
    <t>15.5(3*3.5+1* 5)</t>
  </si>
  <si>
    <t>MUZAFFARPUR TPS</t>
  </si>
  <si>
    <t>220(2*110)</t>
  </si>
  <si>
    <t>31.01.2022</t>
  </si>
  <si>
    <t>Bandel TPS</t>
  </si>
  <si>
    <t>28.03.2022</t>
  </si>
  <si>
    <t>Kolaghat TPS</t>
  </si>
  <si>
    <t>Siliguri GPS</t>
  </si>
  <si>
    <t>20(1*20)</t>
  </si>
  <si>
    <t>26.05.2022</t>
  </si>
  <si>
    <t>3,4,5,6</t>
  </si>
  <si>
    <t>32(4*8)</t>
  </si>
  <si>
    <t>02.06.2022</t>
  </si>
  <si>
    <t xml:space="preserve">Total </t>
  </si>
  <si>
    <t>94 (1x94)</t>
  </si>
  <si>
    <t>13.10.2022</t>
  </si>
  <si>
    <t>Sub Total</t>
  </si>
  <si>
    <t>DURGAPUR TPS</t>
  </si>
  <si>
    <t>210 (1x210)</t>
  </si>
  <si>
    <t>19.12.2022</t>
  </si>
  <si>
    <t>PARICHHA TPS</t>
  </si>
  <si>
    <t>220(2x110)</t>
  </si>
  <si>
    <t>GMR Energy Ltd - Kakinada</t>
  </si>
  <si>
    <t>220(4*42.5+50)</t>
  </si>
  <si>
    <t>11.10.2023</t>
  </si>
  <si>
    <t>29.04.2024</t>
  </si>
  <si>
    <t>(Up to 20.11.2024)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</si>
</sst>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 shrinkToFit="1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vertical="center"/>
    </xf>
    <xf numFmtId="0" fontId="2" fillId="0" borderId="7" xfId="0" applyFont="1" applyBorder="1" applyAlignment="1">
      <alignment horizontal="center"/>
    </xf>
    <xf numFmtId="16" fontId="2" fillId="2" borderId="6" xfId="0" applyNumberFormat="1" applyFont="1" applyFill="1" applyBorder="1" applyAlignment="1">
      <alignment horizontal="center"/>
    </xf>
    <xf numFmtId="17" fontId="2" fillId="0" borderId="7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0" fillId="0" borderId="8" xfId="0" applyBorder="1"/>
    <xf numFmtId="0" fontId="1" fillId="2" borderId="9" xfId="0" applyFont="1" applyFill="1" applyBorder="1"/>
    <xf numFmtId="0" fontId="0" fillId="0" borderId="9" xfId="0" applyBorder="1"/>
    <xf numFmtId="1" fontId="1" fillId="0" borderId="9" xfId="0" applyNumberFormat="1" applyFont="1" applyBorder="1" applyAlignment="1">
      <alignment horizontal="right"/>
    </xf>
    <xf numFmtId="2" fontId="3" fillId="0" borderId="9" xfId="0" applyNumberFormat="1" applyFont="1" applyBorder="1" applyAlignment="1">
      <alignment horizontal="center"/>
    </xf>
    <xf numFmtId="2" fontId="4" fillId="0" borderId="10" xfId="0" applyNumberFormat="1" applyFont="1" applyBorder="1"/>
    <xf numFmtId="0" fontId="0" fillId="0" borderId="10" xfId="0" applyBorder="1"/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/>
    </xf>
    <xf numFmtId="17" fontId="2" fillId="0" borderId="6" xfId="0" applyNumberFormat="1" applyFont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2" fontId="1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/>
    </xf>
    <xf numFmtId="17" fontId="1" fillId="0" borderId="7" xfId="0" applyNumberFormat="1" applyFont="1" applyBorder="1" applyAlignment="1">
      <alignment horizontal="center"/>
    </xf>
    <xf numFmtId="2" fontId="0" fillId="0" borderId="0" xfId="0" applyNumberFormat="1"/>
    <xf numFmtId="0" fontId="1" fillId="2" borderId="11" xfId="0" applyFont="1" applyFill="1" applyBorder="1"/>
    <xf numFmtId="0" fontId="1" fillId="2" borderId="11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2" fontId="1" fillId="0" borderId="11" xfId="0" applyNumberFormat="1" applyFont="1" applyBorder="1" applyAlignment="1">
      <alignment vertical="center"/>
    </xf>
    <xf numFmtId="17" fontId="1" fillId="0" borderId="11" xfId="0" applyNumberFormat="1" applyFont="1" applyBorder="1" applyAlignment="1">
      <alignment horizontal="center"/>
    </xf>
    <xf numFmtId="0" fontId="2" fillId="2" borderId="11" xfId="0" applyFont="1" applyFill="1" applyBorder="1"/>
    <xf numFmtId="0" fontId="2" fillId="2" borderId="1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2" fontId="2" fillId="0" borderId="11" xfId="0" applyNumberFormat="1" applyFont="1" applyBorder="1" applyAlignment="1">
      <alignment vertical="center"/>
    </xf>
    <xf numFmtId="17" fontId="2" fillId="0" borderId="11" xfId="0" applyNumberFormat="1" applyFont="1" applyBorder="1" applyAlignment="1">
      <alignment horizontal="center"/>
    </xf>
    <xf numFmtId="0" fontId="2" fillId="2" borderId="6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4"/>
  <sheetViews>
    <sheetView view="pageBreakPreview" zoomScaleNormal="100" zoomScaleSheetLayoutView="100" workbookViewId="0">
      <pane ySplit="3" topLeftCell="A102" activePane="bottomLeft" state="frozen"/>
      <selection pane="bottomLeft" activeCell="E116" sqref="E116"/>
    </sheetView>
  </sheetViews>
  <sheetFormatPr defaultRowHeight="14.4" x14ac:dyDescent="0.3"/>
  <cols>
    <col min="2" max="2" width="21.5546875" customWidth="1"/>
    <col min="3" max="3" width="22.6640625" customWidth="1"/>
    <col min="7" max="7" width="19" customWidth="1"/>
    <col min="8" max="8" width="13.44140625" customWidth="1"/>
    <col min="9" max="9" width="17" customWidth="1"/>
  </cols>
  <sheetData>
    <row r="1" spans="1:9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9" ht="15" thickBot="1" x14ac:dyDescent="0.35">
      <c r="A2" s="55" t="s">
        <v>319</v>
      </c>
      <c r="B2" s="55"/>
      <c r="C2" s="55"/>
      <c r="D2" s="55"/>
      <c r="E2" s="55"/>
      <c r="F2" s="55"/>
      <c r="G2" s="55"/>
      <c r="H2" s="55"/>
      <c r="I2" s="55"/>
    </row>
    <row r="3" spans="1:9" ht="28.2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2" t="s">
        <v>8</v>
      </c>
      <c r="I3" s="1" t="s">
        <v>9</v>
      </c>
    </row>
    <row r="4" spans="1:9" x14ac:dyDescent="0.3">
      <c r="A4" s="3">
        <v>1</v>
      </c>
      <c r="B4" s="4" t="s">
        <v>10</v>
      </c>
      <c r="C4" s="4" t="s">
        <v>11</v>
      </c>
      <c r="D4" s="5" t="s">
        <v>12</v>
      </c>
      <c r="E4" s="4">
        <v>1</v>
      </c>
      <c r="F4" s="6" t="s">
        <v>13</v>
      </c>
      <c r="G4" s="7">
        <v>45</v>
      </c>
      <c r="H4" s="8">
        <v>45</v>
      </c>
      <c r="I4" s="9" t="s">
        <v>14</v>
      </c>
    </row>
    <row r="5" spans="1:9" x14ac:dyDescent="0.3">
      <c r="A5" s="10">
        <v>2</v>
      </c>
      <c r="B5" s="11" t="s">
        <v>15</v>
      </c>
      <c r="C5" s="11" t="s">
        <v>11</v>
      </c>
      <c r="D5" s="12" t="s">
        <v>12</v>
      </c>
      <c r="E5" s="11">
        <v>1</v>
      </c>
      <c r="F5" s="13" t="s">
        <v>13</v>
      </c>
      <c r="G5" s="14">
        <v>27</v>
      </c>
      <c r="H5" s="15">
        <v>27</v>
      </c>
      <c r="I5" s="16" t="s">
        <v>16</v>
      </c>
    </row>
    <row r="6" spans="1:9" x14ac:dyDescent="0.3">
      <c r="A6" s="10">
        <v>3</v>
      </c>
      <c r="B6" s="11" t="s">
        <v>17</v>
      </c>
      <c r="C6" s="11" t="s">
        <v>18</v>
      </c>
      <c r="D6" s="12" t="s">
        <v>19</v>
      </c>
      <c r="E6" s="11">
        <v>1</v>
      </c>
      <c r="F6" s="13" t="s">
        <v>13</v>
      </c>
      <c r="G6" s="14">
        <v>32</v>
      </c>
      <c r="H6" s="15">
        <v>32</v>
      </c>
      <c r="I6" s="16" t="s">
        <v>16</v>
      </c>
    </row>
    <row r="7" spans="1:9" x14ac:dyDescent="0.3">
      <c r="A7" s="10">
        <v>4</v>
      </c>
      <c r="B7" s="11" t="s">
        <v>20</v>
      </c>
      <c r="C7" s="11" t="s">
        <v>21</v>
      </c>
      <c r="D7" s="12" t="s">
        <v>19</v>
      </c>
      <c r="E7" s="11">
        <v>1</v>
      </c>
      <c r="F7" s="13" t="s">
        <v>13</v>
      </c>
      <c r="G7" s="14">
        <v>75</v>
      </c>
      <c r="H7" s="15">
        <v>75</v>
      </c>
      <c r="I7" s="16" t="s">
        <v>16</v>
      </c>
    </row>
    <row r="8" spans="1:9" x14ac:dyDescent="0.3">
      <c r="A8" s="10">
        <v>5</v>
      </c>
      <c r="B8" s="11" t="s">
        <v>22</v>
      </c>
      <c r="C8" s="11" t="s">
        <v>23</v>
      </c>
      <c r="D8" s="12" t="s">
        <v>19</v>
      </c>
      <c r="E8" s="11">
        <v>1</v>
      </c>
      <c r="F8" s="13" t="s">
        <v>13</v>
      </c>
      <c r="G8" s="14">
        <v>120</v>
      </c>
      <c r="H8" s="15">
        <v>120</v>
      </c>
      <c r="I8" s="16" t="s">
        <v>16</v>
      </c>
    </row>
    <row r="9" spans="1:9" x14ac:dyDescent="0.3">
      <c r="A9" s="10">
        <v>6</v>
      </c>
      <c r="B9" s="11" t="s">
        <v>24</v>
      </c>
      <c r="C9" s="11" t="s">
        <v>25</v>
      </c>
      <c r="D9" s="12" t="s">
        <v>19</v>
      </c>
      <c r="E9" s="11">
        <v>1</v>
      </c>
      <c r="F9" s="13" t="s">
        <v>13</v>
      </c>
      <c r="G9" s="14">
        <v>30</v>
      </c>
      <c r="H9" s="15">
        <v>30</v>
      </c>
      <c r="I9" s="16" t="s">
        <v>26</v>
      </c>
    </row>
    <row r="10" spans="1:9" x14ac:dyDescent="0.3">
      <c r="A10" s="10">
        <v>7</v>
      </c>
      <c r="B10" s="11" t="s">
        <v>20</v>
      </c>
      <c r="C10" s="11" t="s">
        <v>21</v>
      </c>
      <c r="D10" s="12" t="s">
        <v>19</v>
      </c>
      <c r="E10" s="11">
        <v>3</v>
      </c>
      <c r="F10" s="13" t="s">
        <v>13</v>
      </c>
      <c r="G10" s="14">
        <v>172.5</v>
      </c>
      <c r="H10" s="15">
        <v>172.5</v>
      </c>
      <c r="I10" s="16" t="s">
        <v>27</v>
      </c>
    </row>
    <row r="11" spans="1:9" x14ac:dyDescent="0.3">
      <c r="A11" s="10">
        <v>8</v>
      </c>
      <c r="B11" s="11" t="s">
        <v>28</v>
      </c>
      <c r="C11" s="11" t="s">
        <v>18</v>
      </c>
      <c r="D11" s="12" t="s">
        <v>19</v>
      </c>
      <c r="E11" s="11">
        <v>1</v>
      </c>
      <c r="F11" s="13" t="s">
        <v>13</v>
      </c>
      <c r="G11" s="14">
        <v>110</v>
      </c>
      <c r="H11" s="15">
        <v>110</v>
      </c>
      <c r="I11" s="16" t="s">
        <v>29</v>
      </c>
    </row>
    <row r="12" spans="1:9" x14ac:dyDescent="0.3">
      <c r="A12" s="10">
        <v>9</v>
      </c>
      <c r="B12" s="11" t="s">
        <v>30</v>
      </c>
      <c r="C12" s="11" t="s">
        <v>23</v>
      </c>
      <c r="D12" s="12" t="s">
        <v>19</v>
      </c>
      <c r="E12" s="11">
        <v>1</v>
      </c>
      <c r="F12" s="13" t="s">
        <v>13</v>
      </c>
      <c r="G12" s="14">
        <v>90</v>
      </c>
      <c r="H12" s="15">
        <v>90</v>
      </c>
      <c r="I12" s="16" t="s">
        <v>31</v>
      </c>
    </row>
    <row r="13" spans="1:9" x14ac:dyDescent="0.3">
      <c r="A13" s="10">
        <v>10</v>
      </c>
      <c r="B13" s="11" t="s">
        <v>32</v>
      </c>
      <c r="C13" s="11" t="s">
        <v>11</v>
      </c>
      <c r="D13" s="12" t="s">
        <v>19</v>
      </c>
      <c r="E13" s="11">
        <v>4</v>
      </c>
      <c r="F13" s="12" t="s">
        <v>33</v>
      </c>
      <c r="G13" s="14" t="s">
        <v>34</v>
      </c>
      <c r="H13" s="15">
        <v>254</v>
      </c>
      <c r="I13" s="16" t="s">
        <v>35</v>
      </c>
    </row>
    <row r="14" spans="1:9" x14ac:dyDescent="0.3">
      <c r="A14" s="10">
        <v>11</v>
      </c>
      <c r="B14" s="11" t="s">
        <v>36</v>
      </c>
      <c r="C14" s="11" t="s">
        <v>37</v>
      </c>
      <c r="D14" s="12" t="s">
        <v>12</v>
      </c>
      <c r="E14" s="11">
        <v>3</v>
      </c>
      <c r="F14" s="12" t="s">
        <v>38</v>
      </c>
      <c r="G14" s="14" t="s">
        <v>39</v>
      </c>
      <c r="H14" s="15">
        <v>9</v>
      </c>
      <c r="I14" s="16" t="s">
        <v>40</v>
      </c>
    </row>
    <row r="15" spans="1:9" x14ac:dyDescent="0.3">
      <c r="A15" s="10">
        <v>12</v>
      </c>
      <c r="B15" s="11" t="s">
        <v>41</v>
      </c>
      <c r="C15" s="11" t="s">
        <v>37</v>
      </c>
      <c r="D15" s="12" t="s">
        <v>12</v>
      </c>
      <c r="E15" s="11">
        <v>4</v>
      </c>
      <c r="F15" s="12" t="s">
        <v>42</v>
      </c>
      <c r="G15" s="14" t="s">
        <v>43</v>
      </c>
      <c r="H15" s="15">
        <v>12</v>
      </c>
      <c r="I15" s="16" t="s">
        <v>40</v>
      </c>
    </row>
    <row r="16" spans="1:9" x14ac:dyDescent="0.3">
      <c r="A16" s="10">
        <v>13</v>
      </c>
      <c r="B16" s="11" t="s">
        <v>44</v>
      </c>
      <c r="C16" s="11" t="s">
        <v>37</v>
      </c>
      <c r="D16" s="12" t="s">
        <v>19</v>
      </c>
      <c r="E16" s="11">
        <v>4</v>
      </c>
      <c r="F16" s="12" t="s">
        <v>33</v>
      </c>
      <c r="G16" s="14" t="s">
        <v>45</v>
      </c>
      <c r="H16" s="15">
        <v>240</v>
      </c>
      <c r="I16" s="16" t="s">
        <v>40</v>
      </c>
    </row>
    <row r="17" spans="1:9" x14ac:dyDescent="0.3">
      <c r="A17" s="10">
        <v>14</v>
      </c>
      <c r="B17" s="11" t="s">
        <v>46</v>
      </c>
      <c r="C17" s="11" t="s">
        <v>47</v>
      </c>
      <c r="D17" s="12" t="s">
        <v>19</v>
      </c>
      <c r="E17" s="11">
        <v>4</v>
      </c>
      <c r="F17" s="12" t="s">
        <v>33</v>
      </c>
      <c r="G17" s="14" t="s">
        <v>48</v>
      </c>
      <c r="H17" s="15">
        <v>13.5</v>
      </c>
      <c r="I17" s="16" t="s">
        <v>40</v>
      </c>
    </row>
    <row r="18" spans="1:9" x14ac:dyDescent="0.3">
      <c r="A18" s="10">
        <v>15</v>
      </c>
      <c r="B18" s="11" t="s">
        <v>49</v>
      </c>
      <c r="C18" s="11" t="s">
        <v>18</v>
      </c>
      <c r="D18" s="12" t="s">
        <v>19</v>
      </c>
      <c r="E18" s="11">
        <v>2</v>
      </c>
      <c r="F18" s="12" t="s">
        <v>50</v>
      </c>
      <c r="G18" s="14" t="s">
        <v>51</v>
      </c>
      <c r="H18" s="15">
        <v>110</v>
      </c>
      <c r="I18" s="16" t="s">
        <v>52</v>
      </c>
    </row>
    <row r="19" spans="1:9" x14ac:dyDescent="0.3">
      <c r="A19" s="10">
        <v>16</v>
      </c>
      <c r="B19" s="11" t="s">
        <v>53</v>
      </c>
      <c r="C19" s="11" t="s">
        <v>54</v>
      </c>
      <c r="D19" s="17" t="s">
        <v>55</v>
      </c>
      <c r="E19" s="11">
        <v>5</v>
      </c>
      <c r="F19" s="17" t="s">
        <v>56</v>
      </c>
      <c r="G19" s="14">
        <v>2</v>
      </c>
      <c r="H19" s="15">
        <v>2</v>
      </c>
      <c r="I19" s="16" t="s">
        <v>52</v>
      </c>
    </row>
    <row r="20" spans="1:9" x14ac:dyDescent="0.3">
      <c r="A20" s="10">
        <v>17</v>
      </c>
      <c r="B20" s="11" t="s">
        <v>57</v>
      </c>
      <c r="C20" s="11" t="s">
        <v>58</v>
      </c>
      <c r="D20" s="12" t="s">
        <v>19</v>
      </c>
      <c r="E20" s="11">
        <v>2</v>
      </c>
      <c r="F20" s="12" t="s">
        <v>59</v>
      </c>
      <c r="G20" s="14" t="s">
        <v>60</v>
      </c>
      <c r="H20" s="15">
        <v>60</v>
      </c>
      <c r="I20" s="16" t="s">
        <v>61</v>
      </c>
    </row>
    <row r="21" spans="1:9" x14ac:dyDescent="0.3">
      <c r="A21" s="10">
        <v>18</v>
      </c>
      <c r="B21" s="11" t="s">
        <v>62</v>
      </c>
      <c r="C21" s="11" t="s">
        <v>18</v>
      </c>
      <c r="D21" s="12" t="s">
        <v>19</v>
      </c>
      <c r="E21" s="11">
        <v>3</v>
      </c>
      <c r="F21" s="12" t="s">
        <v>63</v>
      </c>
      <c r="G21" s="14" t="s">
        <v>64</v>
      </c>
      <c r="H21" s="15">
        <v>150</v>
      </c>
      <c r="I21" s="16" t="s">
        <v>61</v>
      </c>
    </row>
    <row r="22" spans="1:9" x14ac:dyDescent="0.3">
      <c r="A22" s="10">
        <v>19</v>
      </c>
      <c r="B22" s="11" t="s">
        <v>65</v>
      </c>
      <c r="C22" s="11" t="s">
        <v>66</v>
      </c>
      <c r="D22" s="12" t="s">
        <v>19</v>
      </c>
      <c r="E22" s="11">
        <v>1</v>
      </c>
      <c r="F22" s="12">
        <v>2</v>
      </c>
      <c r="G22" s="14">
        <v>60</v>
      </c>
      <c r="H22" s="15">
        <v>60</v>
      </c>
      <c r="I22" s="16" t="s">
        <v>67</v>
      </c>
    </row>
    <row r="23" spans="1:9" x14ac:dyDescent="0.3">
      <c r="A23" s="10">
        <v>20</v>
      </c>
      <c r="B23" s="11" t="s">
        <v>65</v>
      </c>
      <c r="C23" s="11" t="s">
        <v>66</v>
      </c>
      <c r="D23" s="12" t="s">
        <v>19</v>
      </c>
      <c r="E23" s="11">
        <v>1</v>
      </c>
      <c r="F23" s="12">
        <v>1</v>
      </c>
      <c r="G23" s="14">
        <v>60</v>
      </c>
      <c r="H23" s="15">
        <v>60</v>
      </c>
      <c r="I23" s="16" t="s">
        <v>68</v>
      </c>
    </row>
    <row r="24" spans="1:9" x14ac:dyDescent="0.3">
      <c r="A24" s="10">
        <v>21</v>
      </c>
      <c r="B24" s="11" t="s">
        <v>69</v>
      </c>
      <c r="C24" s="11" t="s">
        <v>70</v>
      </c>
      <c r="D24" s="12" t="s">
        <v>19</v>
      </c>
      <c r="E24" s="11">
        <v>4</v>
      </c>
      <c r="F24" s="12" t="s">
        <v>71</v>
      </c>
      <c r="G24" s="14" t="s">
        <v>72</v>
      </c>
      <c r="H24" s="15">
        <v>247.5</v>
      </c>
      <c r="I24" s="16" t="s">
        <v>68</v>
      </c>
    </row>
    <row r="25" spans="1:9" x14ac:dyDescent="0.3">
      <c r="A25" s="10">
        <v>22</v>
      </c>
      <c r="B25" s="11" t="s">
        <v>73</v>
      </c>
      <c r="C25" s="11" t="s">
        <v>23</v>
      </c>
      <c r="D25" s="12" t="s">
        <v>19</v>
      </c>
      <c r="E25" s="11">
        <v>3</v>
      </c>
      <c r="F25" s="12" t="s">
        <v>74</v>
      </c>
      <c r="G25" s="14" t="s">
        <v>75</v>
      </c>
      <c r="H25" s="15">
        <v>360</v>
      </c>
      <c r="I25" s="16" t="s">
        <v>76</v>
      </c>
    </row>
    <row r="26" spans="1:9" x14ac:dyDescent="0.3">
      <c r="A26" s="10">
        <v>23</v>
      </c>
      <c r="B26" s="11" t="s">
        <v>65</v>
      </c>
      <c r="C26" s="11" t="s">
        <v>66</v>
      </c>
      <c r="D26" s="12" t="s">
        <v>19</v>
      </c>
      <c r="E26" s="11">
        <v>1</v>
      </c>
      <c r="F26" s="12">
        <v>3</v>
      </c>
      <c r="G26" s="14">
        <v>60</v>
      </c>
      <c r="H26" s="15">
        <v>60</v>
      </c>
      <c r="I26" s="16" t="s">
        <v>76</v>
      </c>
    </row>
    <row r="27" spans="1:9" x14ac:dyDescent="0.3">
      <c r="A27" s="10">
        <v>24</v>
      </c>
      <c r="B27" s="11" t="s">
        <v>77</v>
      </c>
      <c r="C27" s="11" t="s">
        <v>78</v>
      </c>
      <c r="D27" s="12" t="s">
        <v>12</v>
      </c>
      <c r="E27" s="11">
        <v>4</v>
      </c>
      <c r="F27" s="12" t="s">
        <v>33</v>
      </c>
      <c r="G27" s="14" t="s">
        <v>45</v>
      </c>
      <c r="H27" s="15">
        <v>240</v>
      </c>
      <c r="I27" s="18" t="s">
        <v>79</v>
      </c>
    </row>
    <row r="28" spans="1:9" x14ac:dyDescent="0.3">
      <c r="A28" s="10">
        <v>25</v>
      </c>
      <c r="B28" s="11" t="s">
        <v>32</v>
      </c>
      <c r="C28" s="11" t="s">
        <v>11</v>
      </c>
      <c r="D28" s="12" t="s">
        <v>19</v>
      </c>
      <c r="E28" s="11">
        <v>2</v>
      </c>
      <c r="F28" s="12" t="s">
        <v>80</v>
      </c>
      <c r="G28" s="14" t="s">
        <v>81</v>
      </c>
      <c r="H28" s="15">
        <v>220</v>
      </c>
      <c r="I28" s="18" t="s">
        <v>82</v>
      </c>
    </row>
    <row r="29" spans="1:9" x14ac:dyDescent="0.3">
      <c r="A29" s="10">
        <v>26</v>
      </c>
      <c r="B29" s="11" t="s">
        <v>83</v>
      </c>
      <c r="C29" s="11" t="s">
        <v>78</v>
      </c>
      <c r="D29" s="12" t="s">
        <v>19</v>
      </c>
      <c r="E29" s="11">
        <v>1</v>
      </c>
      <c r="F29" s="12">
        <v>1</v>
      </c>
      <c r="G29" s="14">
        <v>50</v>
      </c>
      <c r="H29" s="15">
        <v>50</v>
      </c>
      <c r="I29" s="18" t="s">
        <v>84</v>
      </c>
    </row>
    <row r="30" spans="1:9" x14ac:dyDescent="0.3">
      <c r="A30" s="10">
        <v>27</v>
      </c>
      <c r="B30" s="11" t="s">
        <v>85</v>
      </c>
      <c r="C30" s="11" t="s">
        <v>78</v>
      </c>
      <c r="D30" s="12" t="s">
        <v>19</v>
      </c>
      <c r="E30" s="11">
        <v>1</v>
      </c>
      <c r="F30" s="12">
        <v>2</v>
      </c>
      <c r="G30" s="14">
        <v>55</v>
      </c>
      <c r="H30" s="15">
        <v>55</v>
      </c>
      <c r="I30" s="18" t="s">
        <v>86</v>
      </c>
    </row>
    <row r="31" spans="1:9" x14ac:dyDescent="0.3">
      <c r="A31" s="10">
        <v>28</v>
      </c>
      <c r="B31" s="11" t="s">
        <v>87</v>
      </c>
      <c r="C31" s="11" t="s">
        <v>78</v>
      </c>
      <c r="D31" s="12" t="s">
        <v>19</v>
      </c>
      <c r="E31" s="11">
        <v>2</v>
      </c>
      <c r="F31" s="12" t="s">
        <v>59</v>
      </c>
      <c r="G31" s="14" t="s">
        <v>88</v>
      </c>
      <c r="H31" s="15">
        <v>40</v>
      </c>
      <c r="I31" s="18" t="s">
        <v>86</v>
      </c>
    </row>
    <row r="32" spans="1:9" x14ac:dyDescent="0.3">
      <c r="A32" s="10">
        <v>29</v>
      </c>
      <c r="B32" s="11" t="s">
        <v>89</v>
      </c>
      <c r="C32" s="11" t="s">
        <v>47</v>
      </c>
      <c r="D32" s="12" t="s">
        <v>19</v>
      </c>
      <c r="E32" s="11">
        <v>2</v>
      </c>
      <c r="F32" s="12" t="s">
        <v>90</v>
      </c>
      <c r="G32" s="14" t="s">
        <v>91</v>
      </c>
      <c r="H32" s="15">
        <v>100</v>
      </c>
      <c r="I32" s="18" t="s">
        <v>92</v>
      </c>
    </row>
    <row r="33" spans="1:9" x14ac:dyDescent="0.3">
      <c r="A33" s="10">
        <v>30</v>
      </c>
      <c r="B33" s="11" t="s">
        <v>49</v>
      </c>
      <c r="C33" s="11" t="s">
        <v>18</v>
      </c>
      <c r="D33" s="12" t="s">
        <v>19</v>
      </c>
      <c r="E33" s="11">
        <v>1</v>
      </c>
      <c r="F33" s="12">
        <v>3</v>
      </c>
      <c r="G33" s="14">
        <v>55</v>
      </c>
      <c r="H33" s="15">
        <v>55</v>
      </c>
      <c r="I33" s="18" t="s">
        <v>93</v>
      </c>
    </row>
    <row r="34" spans="1:9" x14ac:dyDescent="0.3">
      <c r="A34" s="10">
        <v>31</v>
      </c>
      <c r="B34" s="11" t="s">
        <v>94</v>
      </c>
      <c r="C34" s="11" t="s">
        <v>23</v>
      </c>
      <c r="D34" s="12" t="s">
        <v>19</v>
      </c>
      <c r="E34" s="11">
        <v>2</v>
      </c>
      <c r="F34" s="12" t="s">
        <v>59</v>
      </c>
      <c r="G34" s="14" t="s">
        <v>60</v>
      </c>
      <c r="H34" s="15">
        <v>60</v>
      </c>
      <c r="I34" s="16" t="s">
        <v>95</v>
      </c>
    </row>
    <row r="35" spans="1:9" x14ac:dyDescent="0.3">
      <c r="A35" s="10">
        <v>32</v>
      </c>
      <c r="B35" s="11" t="s">
        <v>96</v>
      </c>
      <c r="C35" s="11" t="s">
        <v>18</v>
      </c>
      <c r="D35" s="19" t="s">
        <v>19</v>
      </c>
      <c r="E35" s="11">
        <v>1</v>
      </c>
      <c r="F35" s="19">
        <v>6</v>
      </c>
      <c r="G35" s="20">
        <v>94</v>
      </c>
      <c r="H35" s="21">
        <v>94</v>
      </c>
      <c r="I35" s="18" t="s">
        <v>97</v>
      </c>
    </row>
    <row r="36" spans="1:9" x14ac:dyDescent="0.3">
      <c r="A36" s="10">
        <v>33</v>
      </c>
      <c r="B36" s="11" t="s">
        <v>98</v>
      </c>
      <c r="C36" s="11" t="s">
        <v>78</v>
      </c>
      <c r="D36" s="19" t="s">
        <v>19</v>
      </c>
      <c r="E36" s="11">
        <v>2</v>
      </c>
      <c r="F36" s="19" t="s">
        <v>59</v>
      </c>
      <c r="G36" s="20" t="s">
        <v>99</v>
      </c>
      <c r="H36" s="21">
        <v>250</v>
      </c>
      <c r="I36" s="18" t="s">
        <v>97</v>
      </c>
    </row>
    <row r="37" spans="1:9" x14ac:dyDescent="0.3">
      <c r="A37" s="10">
        <v>34</v>
      </c>
      <c r="B37" s="11" t="s">
        <v>100</v>
      </c>
      <c r="C37" s="11" t="s">
        <v>58</v>
      </c>
      <c r="D37" s="19" t="s">
        <v>19</v>
      </c>
      <c r="E37" s="11">
        <v>1</v>
      </c>
      <c r="F37" s="19">
        <v>3</v>
      </c>
      <c r="G37" s="20">
        <v>62.5</v>
      </c>
      <c r="H37" s="21">
        <v>62.5</v>
      </c>
      <c r="I37" s="18" t="s">
        <v>101</v>
      </c>
    </row>
    <row r="38" spans="1:9" x14ac:dyDescent="0.3">
      <c r="A38" s="10">
        <v>35</v>
      </c>
      <c r="B38" s="11" t="s">
        <v>100</v>
      </c>
      <c r="C38" s="11" t="s">
        <v>58</v>
      </c>
      <c r="D38" s="19" t="s">
        <v>19</v>
      </c>
      <c r="E38" s="11">
        <v>1</v>
      </c>
      <c r="F38" s="19">
        <v>5</v>
      </c>
      <c r="G38" s="20">
        <v>62.5</v>
      </c>
      <c r="H38" s="21">
        <v>62.5</v>
      </c>
      <c r="I38" s="18" t="s">
        <v>102</v>
      </c>
    </row>
    <row r="39" spans="1:9" x14ac:dyDescent="0.3">
      <c r="A39" s="10">
        <v>36</v>
      </c>
      <c r="B39" s="11" t="s">
        <v>100</v>
      </c>
      <c r="C39" s="11" t="s">
        <v>58</v>
      </c>
      <c r="D39" s="19" t="s">
        <v>19</v>
      </c>
      <c r="E39" s="11">
        <v>2</v>
      </c>
      <c r="F39" s="19" t="s">
        <v>103</v>
      </c>
      <c r="G39" s="20" t="s">
        <v>104</v>
      </c>
      <c r="H39" s="21">
        <v>125</v>
      </c>
      <c r="I39" s="18" t="s">
        <v>105</v>
      </c>
    </row>
    <row r="40" spans="1:9" x14ac:dyDescent="0.3">
      <c r="A40" s="10">
        <v>37</v>
      </c>
      <c r="B40" s="11" t="s">
        <v>100</v>
      </c>
      <c r="C40" s="11" t="s">
        <v>58</v>
      </c>
      <c r="D40" s="12" t="s">
        <v>19</v>
      </c>
      <c r="E40" s="11">
        <v>1</v>
      </c>
      <c r="F40" s="12">
        <v>1</v>
      </c>
      <c r="G40" s="20">
        <v>62.5</v>
      </c>
      <c r="H40" s="21">
        <v>62.5</v>
      </c>
      <c r="I40" s="18" t="s">
        <v>106</v>
      </c>
    </row>
    <row r="41" spans="1:9" x14ac:dyDescent="0.3">
      <c r="A41" s="10">
        <v>38</v>
      </c>
      <c r="B41" s="11" t="s">
        <v>107</v>
      </c>
      <c r="C41" s="11" t="s">
        <v>11</v>
      </c>
      <c r="D41" s="12" t="s">
        <v>12</v>
      </c>
      <c r="E41" s="11">
        <v>3</v>
      </c>
      <c r="F41" s="12" t="s">
        <v>38</v>
      </c>
      <c r="G41" s="20">
        <v>100</v>
      </c>
      <c r="H41" s="21">
        <v>100</v>
      </c>
      <c r="I41" s="18" t="s">
        <v>108</v>
      </c>
    </row>
    <row r="42" spans="1:9" x14ac:dyDescent="0.3">
      <c r="A42" s="10">
        <v>39</v>
      </c>
      <c r="B42" s="11" t="s">
        <v>109</v>
      </c>
      <c r="C42" s="11" t="s">
        <v>58</v>
      </c>
      <c r="D42" s="12" t="s">
        <v>19</v>
      </c>
      <c r="E42" s="11">
        <v>2</v>
      </c>
      <c r="F42" s="12" t="s">
        <v>110</v>
      </c>
      <c r="G42" s="20" t="s">
        <v>111</v>
      </c>
      <c r="H42" s="21">
        <v>240</v>
      </c>
      <c r="I42" s="18" t="s">
        <v>112</v>
      </c>
    </row>
    <row r="43" spans="1:9" x14ac:dyDescent="0.3">
      <c r="A43" s="10">
        <v>40</v>
      </c>
      <c r="B43" s="11" t="s">
        <v>113</v>
      </c>
      <c r="C43" s="11" t="s">
        <v>23</v>
      </c>
      <c r="D43" s="12" t="s">
        <v>19</v>
      </c>
      <c r="E43" s="11">
        <v>4</v>
      </c>
      <c r="F43" s="12" t="s">
        <v>33</v>
      </c>
      <c r="G43" s="20" t="s">
        <v>114</v>
      </c>
      <c r="H43" s="21">
        <v>160</v>
      </c>
      <c r="I43" s="18" t="s">
        <v>115</v>
      </c>
    </row>
    <row r="44" spans="1:9" x14ac:dyDescent="0.3">
      <c r="A44" s="10">
        <v>41</v>
      </c>
      <c r="B44" s="11" t="s">
        <v>116</v>
      </c>
      <c r="C44" s="11" t="s">
        <v>66</v>
      </c>
      <c r="D44" s="12" t="s">
        <v>19</v>
      </c>
      <c r="E44" s="11">
        <v>4</v>
      </c>
      <c r="F44" s="12" t="s">
        <v>33</v>
      </c>
      <c r="G44" s="20" t="s">
        <v>117</v>
      </c>
      <c r="H44" s="21">
        <v>440</v>
      </c>
      <c r="I44" s="18" t="s">
        <v>118</v>
      </c>
    </row>
    <row r="45" spans="1:9" x14ac:dyDescent="0.3">
      <c r="A45" s="10">
        <v>42</v>
      </c>
      <c r="B45" s="11" t="s">
        <v>119</v>
      </c>
      <c r="C45" s="11" t="s">
        <v>120</v>
      </c>
      <c r="D45" s="12" t="s">
        <v>55</v>
      </c>
      <c r="E45" s="11">
        <v>2</v>
      </c>
      <c r="F45" s="12" t="s">
        <v>121</v>
      </c>
      <c r="G45" s="20" t="s">
        <v>122</v>
      </c>
      <c r="H45" s="21">
        <v>32</v>
      </c>
      <c r="I45" s="18" t="s">
        <v>123</v>
      </c>
    </row>
    <row r="46" spans="1:9" x14ac:dyDescent="0.3">
      <c r="A46" s="10">
        <v>43</v>
      </c>
      <c r="B46" s="11" t="s">
        <v>124</v>
      </c>
      <c r="C46" s="11" t="s">
        <v>120</v>
      </c>
      <c r="D46" s="12" t="s">
        <v>55</v>
      </c>
      <c r="E46" s="11">
        <v>2</v>
      </c>
      <c r="F46" s="12" t="s">
        <v>50</v>
      </c>
      <c r="G46" s="20" t="s">
        <v>125</v>
      </c>
      <c r="H46" s="21">
        <v>42.64</v>
      </c>
      <c r="I46" s="18" t="s">
        <v>123</v>
      </c>
    </row>
    <row r="47" spans="1:9" x14ac:dyDescent="0.3">
      <c r="A47" s="10">
        <v>44</v>
      </c>
      <c r="B47" s="11" t="s">
        <v>126</v>
      </c>
      <c r="C47" s="11" t="s">
        <v>21</v>
      </c>
      <c r="D47" s="12" t="s">
        <v>12</v>
      </c>
      <c r="E47" s="11">
        <v>3</v>
      </c>
      <c r="F47" s="12" t="s">
        <v>38</v>
      </c>
      <c r="G47" s="20" t="s">
        <v>127</v>
      </c>
      <c r="H47" s="21">
        <v>90</v>
      </c>
      <c r="I47" s="18" t="s">
        <v>128</v>
      </c>
    </row>
    <row r="48" spans="1:9" x14ac:dyDescent="0.3">
      <c r="A48" s="10">
        <v>45</v>
      </c>
      <c r="B48" s="11" t="s">
        <v>129</v>
      </c>
      <c r="C48" s="11" t="s">
        <v>78</v>
      </c>
      <c r="D48" s="12" t="s">
        <v>19</v>
      </c>
      <c r="E48" s="11">
        <v>4</v>
      </c>
      <c r="F48" s="12" t="s">
        <v>33</v>
      </c>
      <c r="G48" s="20" t="s">
        <v>130</v>
      </c>
      <c r="H48" s="21">
        <v>420</v>
      </c>
      <c r="I48" s="18" t="s">
        <v>131</v>
      </c>
    </row>
    <row r="49" spans="1:9" x14ac:dyDescent="0.3">
      <c r="A49" s="10">
        <v>46</v>
      </c>
      <c r="B49" s="11" t="s">
        <v>132</v>
      </c>
      <c r="C49" s="11" t="s">
        <v>78</v>
      </c>
      <c r="D49" s="12" t="s">
        <v>19</v>
      </c>
      <c r="E49" s="11">
        <v>2</v>
      </c>
      <c r="F49" s="12" t="s">
        <v>59</v>
      </c>
      <c r="G49" s="20" t="s">
        <v>133</v>
      </c>
      <c r="H49" s="21">
        <v>420</v>
      </c>
      <c r="I49" s="18" t="s">
        <v>134</v>
      </c>
    </row>
    <row r="50" spans="1:9" x14ac:dyDescent="0.3">
      <c r="A50" s="10">
        <v>47</v>
      </c>
      <c r="B50" s="11" t="s">
        <v>135</v>
      </c>
      <c r="C50" s="11" t="s">
        <v>78</v>
      </c>
      <c r="D50" s="12" t="s">
        <v>19</v>
      </c>
      <c r="E50" s="11">
        <v>1</v>
      </c>
      <c r="F50" s="12">
        <v>3</v>
      </c>
      <c r="G50" s="20" t="s">
        <v>136</v>
      </c>
      <c r="H50" s="21">
        <v>210</v>
      </c>
      <c r="I50" s="18" t="s">
        <v>134</v>
      </c>
    </row>
    <row r="51" spans="1:9" x14ac:dyDescent="0.3">
      <c r="A51" s="10">
        <v>48</v>
      </c>
      <c r="B51" s="11" t="s">
        <v>137</v>
      </c>
      <c r="C51" s="11" t="s">
        <v>23</v>
      </c>
      <c r="D51" s="12" t="s">
        <v>19</v>
      </c>
      <c r="E51" s="11">
        <v>1</v>
      </c>
      <c r="F51" s="12">
        <v>3</v>
      </c>
      <c r="G51" s="20" t="s">
        <v>138</v>
      </c>
      <c r="H51" s="21">
        <v>130</v>
      </c>
      <c r="I51" s="18" t="s">
        <v>134</v>
      </c>
    </row>
    <row r="52" spans="1:9" x14ac:dyDescent="0.3">
      <c r="A52" s="10">
        <v>49</v>
      </c>
      <c r="B52" s="11" t="s">
        <v>139</v>
      </c>
      <c r="C52" s="11" t="s">
        <v>21</v>
      </c>
      <c r="D52" s="12" t="s">
        <v>19</v>
      </c>
      <c r="E52" s="11">
        <v>5</v>
      </c>
      <c r="F52" s="12" t="s">
        <v>140</v>
      </c>
      <c r="G52" s="20" t="s">
        <v>141</v>
      </c>
      <c r="H52" s="21">
        <v>315</v>
      </c>
      <c r="I52" s="18" t="s">
        <v>142</v>
      </c>
    </row>
    <row r="53" spans="1:9" x14ac:dyDescent="0.3">
      <c r="A53" s="10">
        <v>50</v>
      </c>
      <c r="B53" s="11" t="s">
        <v>143</v>
      </c>
      <c r="C53" s="11" t="s">
        <v>23</v>
      </c>
      <c r="D53" s="12" t="s">
        <v>19</v>
      </c>
      <c r="E53" s="11">
        <v>4</v>
      </c>
      <c r="F53" s="12" t="s">
        <v>33</v>
      </c>
      <c r="G53" s="20" t="s">
        <v>144</v>
      </c>
      <c r="H53" s="21">
        <v>480</v>
      </c>
      <c r="I53" s="18" t="s">
        <v>142</v>
      </c>
    </row>
    <row r="54" spans="1:9" x14ac:dyDescent="0.3">
      <c r="A54" s="10">
        <v>51</v>
      </c>
      <c r="B54" s="11" t="s">
        <v>145</v>
      </c>
      <c r="C54" s="11" t="s">
        <v>11</v>
      </c>
      <c r="D54" s="12" t="s">
        <v>19</v>
      </c>
      <c r="E54" s="11">
        <v>2</v>
      </c>
      <c r="F54" s="12" t="s">
        <v>59</v>
      </c>
      <c r="G54" s="20" t="s">
        <v>111</v>
      </c>
      <c r="H54" s="21">
        <v>240</v>
      </c>
      <c r="I54" s="18" t="s">
        <v>146</v>
      </c>
    </row>
    <row r="55" spans="1:9" x14ac:dyDescent="0.3">
      <c r="A55" s="10">
        <v>52</v>
      </c>
      <c r="B55" s="11" t="s">
        <v>147</v>
      </c>
      <c r="C55" s="11" t="s">
        <v>148</v>
      </c>
      <c r="D55" s="12" t="s">
        <v>19</v>
      </c>
      <c r="E55" s="11">
        <v>1</v>
      </c>
      <c r="F55" s="12">
        <v>5</v>
      </c>
      <c r="G55" s="20">
        <v>110</v>
      </c>
      <c r="H55" s="21">
        <v>110</v>
      </c>
      <c r="I55" s="18" t="s">
        <v>146</v>
      </c>
    </row>
    <row r="56" spans="1:9" x14ac:dyDescent="0.3">
      <c r="A56" s="10">
        <v>53</v>
      </c>
      <c r="B56" s="11" t="s">
        <v>149</v>
      </c>
      <c r="C56" s="11" t="s">
        <v>37</v>
      </c>
      <c r="D56" s="12" t="s">
        <v>12</v>
      </c>
      <c r="E56" s="11">
        <v>1</v>
      </c>
      <c r="F56" s="12">
        <v>1</v>
      </c>
      <c r="G56" s="20">
        <v>15</v>
      </c>
      <c r="H56" s="21">
        <v>15</v>
      </c>
      <c r="I56" s="18" t="s">
        <v>146</v>
      </c>
    </row>
    <row r="57" spans="1:9" x14ac:dyDescent="0.3">
      <c r="A57" s="10">
        <v>54</v>
      </c>
      <c r="B57" s="11" t="s">
        <v>150</v>
      </c>
      <c r="C57" s="11" t="s">
        <v>21</v>
      </c>
      <c r="D57" s="12" t="s">
        <v>19</v>
      </c>
      <c r="E57" s="11">
        <v>1</v>
      </c>
      <c r="F57" s="12">
        <v>1</v>
      </c>
      <c r="G57" s="20" t="s">
        <v>138</v>
      </c>
      <c r="H57" s="21">
        <v>130</v>
      </c>
      <c r="I57" s="18" t="s">
        <v>151</v>
      </c>
    </row>
    <row r="58" spans="1:9" x14ac:dyDescent="0.3">
      <c r="A58" s="10">
        <v>55</v>
      </c>
      <c r="B58" s="11" t="s">
        <v>152</v>
      </c>
      <c r="C58" s="11" t="s">
        <v>153</v>
      </c>
      <c r="D58" s="12" t="s">
        <v>55</v>
      </c>
      <c r="E58" s="11">
        <v>5</v>
      </c>
      <c r="F58" s="12" t="s">
        <v>154</v>
      </c>
      <c r="G58" s="20" t="s">
        <v>155</v>
      </c>
      <c r="H58" s="21">
        <v>81.3</v>
      </c>
      <c r="I58" s="18" t="s">
        <v>156</v>
      </c>
    </row>
    <row r="59" spans="1:9" x14ac:dyDescent="0.3">
      <c r="A59" s="10">
        <v>56</v>
      </c>
      <c r="B59" s="11" t="s">
        <v>157</v>
      </c>
      <c r="C59" s="11" t="s">
        <v>78</v>
      </c>
      <c r="D59" s="12" t="s">
        <v>19</v>
      </c>
      <c r="E59" s="11">
        <v>1</v>
      </c>
      <c r="F59" s="12">
        <v>4</v>
      </c>
      <c r="G59" s="20" t="s">
        <v>158</v>
      </c>
      <c r="H59" s="21">
        <v>150</v>
      </c>
      <c r="I59" s="18" t="s">
        <v>159</v>
      </c>
    </row>
    <row r="60" spans="1:9" x14ac:dyDescent="0.3">
      <c r="A60" s="10">
        <v>57</v>
      </c>
      <c r="B60" s="11" t="s">
        <v>160</v>
      </c>
      <c r="C60" s="11" t="s">
        <v>23</v>
      </c>
      <c r="D60" s="12" t="s">
        <v>19</v>
      </c>
      <c r="E60" s="11">
        <v>3</v>
      </c>
      <c r="F60" s="12" t="s">
        <v>63</v>
      </c>
      <c r="G60" s="20" t="s">
        <v>161</v>
      </c>
      <c r="H60" s="21">
        <v>220</v>
      </c>
      <c r="I60" s="18" t="s">
        <v>162</v>
      </c>
    </row>
    <row r="61" spans="1:9" x14ac:dyDescent="0.3">
      <c r="A61" s="10">
        <v>58</v>
      </c>
      <c r="B61" s="11" t="s">
        <v>147</v>
      </c>
      <c r="C61" s="11" t="s">
        <v>148</v>
      </c>
      <c r="D61" s="12" t="s">
        <v>19</v>
      </c>
      <c r="E61" s="11">
        <v>4</v>
      </c>
      <c r="F61" s="12" t="s">
        <v>33</v>
      </c>
      <c r="G61" s="20" t="s">
        <v>163</v>
      </c>
      <c r="H61" s="21">
        <v>340</v>
      </c>
      <c r="I61" s="18" t="s">
        <v>164</v>
      </c>
    </row>
    <row r="62" spans="1:9" x14ac:dyDescent="0.3">
      <c r="A62" s="10">
        <v>59</v>
      </c>
      <c r="B62" s="11" t="s">
        <v>129</v>
      </c>
      <c r="C62" s="11" t="s">
        <v>78</v>
      </c>
      <c r="D62" s="12" t="s">
        <v>19</v>
      </c>
      <c r="E62" s="11">
        <v>1</v>
      </c>
      <c r="F62" s="12">
        <v>5</v>
      </c>
      <c r="G62" s="20" t="s">
        <v>165</v>
      </c>
      <c r="H62" s="21">
        <v>200</v>
      </c>
      <c r="I62" s="18" t="s">
        <v>166</v>
      </c>
    </row>
    <row r="63" spans="1:9" x14ac:dyDescent="0.3">
      <c r="A63" s="10">
        <v>60</v>
      </c>
      <c r="B63" s="11" t="s">
        <v>167</v>
      </c>
      <c r="C63" s="11" t="s">
        <v>11</v>
      </c>
      <c r="D63" s="12" t="s">
        <v>12</v>
      </c>
      <c r="E63" s="11">
        <v>1</v>
      </c>
      <c r="F63" s="12">
        <v>1</v>
      </c>
      <c r="G63" s="14" t="s">
        <v>168</v>
      </c>
      <c r="H63" s="15">
        <v>144</v>
      </c>
      <c r="I63" s="16" t="s">
        <v>169</v>
      </c>
    </row>
    <row r="64" spans="1:9" x14ac:dyDescent="0.3">
      <c r="A64" s="10">
        <v>61</v>
      </c>
      <c r="B64" s="11" t="s">
        <v>170</v>
      </c>
      <c r="C64" s="11" t="s">
        <v>37</v>
      </c>
      <c r="D64" s="19" t="s">
        <v>19</v>
      </c>
      <c r="E64" s="11">
        <v>2</v>
      </c>
      <c r="F64" s="19" t="s">
        <v>59</v>
      </c>
      <c r="G64" s="20" t="s">
        <v>60</v>
      </c>
      <c r="H64" s="21">
        <v>60</v>
      </c>
      <c r="I64" s="18" t="s">
        <v>171</v>
      </c>
    </row>
    <row r="65" spans="1:9" x14ac:dyDescent="0.3">
      <c r="A65" s="10">
        <v>62</v>
      </c>
      <c r="B65" s="11" t="s">
        <v>172</v>
      </c>
      <c r="C65" s="11" t="s">
        <v>11</v>
      </c>
      <c r="D65" s="19" t="s">
        <v>19</v>
      </c>
      <c r="E65" s="11">
        <v>2</v>
      </c>
      <c r="F65" s="19" t="s">
        <v>59</v>
      </c>
      <c r="G65" s="20" t="s">
        <v>111</v>
      </c>
      <c r="H65" s="21">
        <v>240</v>
      </c>
      <c r="I65" s="18" t="s">
        <v>171</v>
      </c>
    </row>
    <row r="66" spans="1:9" x14ac:dyDescent="0.3">
      <c r="A66" s="10">
        <v>63</v>
      </c>
      <c r="B66" s="11" t="s">
        <v>173</v>
      </c>
      <c r="C66" s="11" t="s">
        <v>11</v>
      </c>
      <c r="D66" s="19" t="s">
        <v>19</v>
      </c>
      <c r="E66" s="11">
        <v>2</v>
      </c>
      <c r="F66" s="19" t="s">
        <v>59</v>
      </c>
      <c r="G66" s="20" t="s">
        <v>111</v>
      </c>
      <c r="H66" s="21">
        <v>240</v>
      </c>
      <c r="I66" s="18" t="s">
        <v>171</v>
      </c>
    </row>
    <row r="67" spans="1:9" x14ac:dyDescent="0.3">
      <c r="A67" s="10">
        <v>64</v>
      </c>
      <c r="B67" s="11" t="s">
        <v>174</v>
      </c>
      <c r="C67" s="11" t="s">
        <v>18</v>
      </c>
      <c r="D67" s="19" t="s">
        <v>19</v>
      </c>
      <c r="E67" s="11">
        <v>1</v>
      </c>
      <c r="F67" s="19">
        <v>5</v>
      </c>
      <c r="G67" s="20" t="s">
        <v>175</v>
      </c>
      <c r="H67" s="21">
        <v>60</v>
      </c>
      <c r="I67" s="18" t="s">
        <v>171</v>
      </c>
    </row>
    <row r="68" spans="1:9" x14ac:dyDescent="0.3">
      <c r="A68" s="10">
        <v>65</v>
      </c>
      <c r="B68" s="11" t="s">
        <v>176</v>
      </c>
      <c r="C68" s="11" t="s">
        <v>18</v>
      </c>
      <c r="D68" s="19" t="s">
        <v>19</v>
      </c>
      <c r="E68" s="11">
        <v>2</v>
      </c>
      <c r="F68" s="19" t="s">
        <v>59</v>
      </c>
      <c r="G68" s="20" t="s">
        <v>177</v>
      </c>
      <c r="H68" s="21">
        <v>90</v>
      </c>
      <c r="I68" s="18" t="s">
        <v>171</v>
      </c>
    </row>
    <row r="69" spans="1:9" x14ac:dyDescent="0.3">
      <c r="A69" s="10">
        <v>66</v>
      </c>
      <c r="B69" s="11" t="s">
        <v>178</v>
      </c>
      <c r="C69" s="11" t="s">
        <v>78</v>
      </c>
      <c r="D69" s="19" t="s">
        <v>19</v>
      </c>
      <c r="E69" s="11">
        <v>1</v>
      </c>
      <c r="F69" s="19">
        <v>2</v>
      </c>
      <c r="G69" s="20" t="s">
        <v>136</v>
      </c>
      <c r="H69" s="21">
        <v>210</v>
      </c>
      <c r="I69" s="18" t="s">
        <v>179</v>
      </c>
    </row>
    <row r="70" spans="1:9" x14ac:dyDescent="0.3">
      <c r="A70" s="10">
        <v>67</v>
      </c>
      <c r="B70" s="11" t="s">
        <v>180</v>
      </c>
      <c r="C70" s="11" t="s">
        <v>23</v>
      </c>
      <c r="D70" s="12" t="s">
        <v>19</v>
      </c>
      <c r="E70" s="11">
        <v>3</v>
      </c>
      <c r="F70" s="12" t="s">
        <v>38</v>
      </c>
      <c r="G70" s="20" t="s">
        <v>181</v>
      </c>
      <c r="H70" s="21">
        <v>30</v>
      </c>
      <c r="I70" s="18" t="s">
        <v>179</v>
      </c>
    </row>
    <row r="71" spans="1:9" x14ac:dyDescent="0.3">
      <c r="A71" s="10">
        <v>68</v>
      </c>
      <c r="B71" s="11" t="s">
        <v>182</v>
      </c>
      <c r="C71" s="11" t="s">
        <v>23</v>
      </c>
      <c r="D71" s="12" t="s">
        <v>19</v>
      </c>
      <c r="E71" s="11">
        <v>4</v>
      </c>
      <c r="F71" s="12" t="s">
        <v>183</v>
      </c>
      <c r="G71" s="20" t="s">
        <v>184</v>
      </c>
      <c r="H71" s="21">
        <v>18</v>
      </c>
      <c r="I71" s="18" t="s">
        <v>179</v>
      </c>
    </row>
    <row r="72" spans="1:9" x14ac:dyDescent="0.3">
      <c r="A72" s="10">
        <v>69</v>
      </c>
      <c r="B72" s="11" t="s">
        <v>185</v>
      </c>
      <c r="C72" s="11" t="s">
        <v>23</v>
      </c>
      <c r="D72" s="12" t="s">
        <v>19</v>
      </c>
      <c r="E72" s="11">
        <v>4</v>
      </c>
      <c r="F72" s="12" t="s">
        <v>33</v>
      </c>
      <c r="G72" s="20" t="s">
        <v>186</v>
      </c>
      <c r="H72" s="21">
        <v>8.375</v>
      </c>
      <c r="I72" s="18" t="s">
        <v>179</v>
      </c>
    </row>
    <row r="73" spans="1:9" x14ac:dyDescent="0.3">
      <c r="A73" s="10">
        <v>70</v>
      </c>
      <c r="B73" s="11" t="s">
        <v>187</v>
      </c>
      <c r="C73" s="11" t="s">
        <v>21</v>
      </c>
      <c r="D73" s="12" t="s">
        <v>19</v>
      </c>
      <c r="E73" s="11">
        <v>1</v>
      </c>
      <c r="F73" s="12">
        <v>2</v>
      </c>
      <c r="G73" s="20" t="s">
        <v>138</v>
      </c>
      <c r="H73" s="21">
        <v>130</v>
      </c>
      <c r="I73" s="18" t="s">
        <v>188</v>
      </c>
    </row>
    <row r="74" spans="1:9" x14ac:dyDescent="0.3">
      <c r="A74" s="10">
        <v>71</v>
      </c>
      <c r="B74" s="11" t="s">
        <v>189</v>
      </c>
      <c r="C74" s="11" t="s">
        <v>21</v>
      </c>
      <c r="D74" s="19" t="s">
        <v>19</v>
      </c>
      <c r="E74" s="11">
        <v>2</v>
      </c>
      <c r="F74" s="19" t="s">
        <v>59</v>
      </c>
      <c r="G74" s="20" t="s">
        <v>133</v>
      </c>
      <c r="H74" s="21">
        <v>420</v>
      </c>
      <c r="I74" s="18" t="s">
        <v>188</v>
      </c>
    </row>
    <row r="75" spans="1:9" x14ac:dyDescent="0.3">
      <c r="A75" s="10">
        <v>72</v>
      </c>
      <c r="B75" s="11" t="s">
        <v>190</v>
      </c>
      <c r="C75" s="11" t="s">
        <v>37</v>
      </c>
      <c r="D75" s="12" t="s">
        <v>12</v>
      </c>
      <c r="E75" s="11">
        <v>1</v>
      </c>
      <c r="F75" s="12">
        <v>1</v>
      </c>
      <c r="G75" s="20" t="s">
        <v>191</v>
      </c>
      <c r="H75" s="21">
        <v>20</v>
      </c>
      <c r="I75" s="18" t="s">
        <v>192</v>
      </c>
    </row>
    <row r="76" spans="1:9" x14ac:dyDescent="0.3">
      <c r="A76" s="10">
        <v>73</v>
      </c>
      <c r="B76" s="11" t="s">
        <v>149</v>
      </c>
      <c r="C76" s="11" t="s">
        <v>37</v>
      </c>
      <c r="D76" s="12" t="s">
        <v>12</v>
      </c>
      <c r="E76" s="11">
        <v>1</v>
      </c>
      <c r="F76" s="12">
        <v>4</v>
      </c>
      <c r="G76" s="20" t="s">
        <v>193</v>
      </c>
      <c r="H76" s="21">
        <v>15</v>
      </c>
      <c r="I76" s="18" t="s">
        <v>192</v>
      </c>
    </row>
    <row r="77" spans="1:9" x14ac:dyDescent="0.3">
      <c r="A77" s="10">
        <v>74</v>
      </c>
      <c r="B77" s="11" t="s">
        <v>139</v>
      </c>
      <c r="C77" s="11" t="s">
        <v>21</v>
      </c>
      <c r="D77" s="12" t="s">
        <v>19</v>
      </c>
      <c r="E77" s="11">
        <v>5</v>
      </c>
      <c r="F77" s="11" t="s">
        <v>194</v>
      </c>
      <c r="G77" s="20" t="s">
        <v>195</v>
      </c>
      <c r="H77" s="21">
        <v>455</v>
      </c>
      <c r="I77" s="18" t="s">
        <v>196</v>
      </c>
    </row>
    <row r="78" spans="1:9" x14ac:dyDescent="0.3">
      <c r="A78" s="10">
        <v>75</v>
      </c>
      <c r="B78" s="11" t="s">
        <v>197</v>
      </c>
      <c r="C78" s="11" t="s">
        <v>18</v>
      </c>
      <c r="D78" s="12" t="s">
        <v>19</v>
      </c>
      <c r="E78" s="11">
        <v>2</v>
      </c>
      <c r="F78" s="12" t="s">
        <v>110</v>
      </c>
      <c r="G78" s="20" t="s">
        <v>198</v>
      </c>
      <c r="H78" s="21">
        <v>210</v>
      </c>
      <c r="I78" s="18" t="s">
        <v>199</v>
      </c>
    </row>
    <row r="79" spans="1:9" x14ac:dyDescent="0.3">
      <c r="A79" s="10">
        <v>76</v>
      </c>
      <c r="B79" s="11" t="s">
        <v>176</v>
      </c>
      <c r="C79" s="11" t="s">
        <v>18</v>
      </c>
      <c r="D79" s="12" t="s">
        <v>19</v>
      </c>
      <c r="E79" s="11">
        <v>1</v>
      </c>
      <c r="F79" s="12">
        <v>8</v>
      </c>
      <c r="G79" s="20" t="s">
        <v>200</v>
      </c>
      <c r="H79" s="21">
        <v>94</v>
      </c>
      <c r="I79" s="18" t="s">
        <v>201</v>
      </c>
    </row>
    <row r="80" spans="1:9" x14ac:dyDescent="0.3">
      <c r="A80" s="10">
        <v>77</v>
      </c>
      <c r="B80" s="11" t="s">
        <v>30</v>
      </c>
      <c r="C80" s="11" t="s">
        <v>23</v>
      </c>
      <c r="D80" s="12" t="s">
        <v>19</v>
      </c>
      <c r="E80" s="11">
        <v>2</v>
      </c>
      <c r="F80" s="12" t="s">
        <v>110</v>
      </c>
      <c r="G80" s="20" t="s">
        <v>202</v>
      </c>
      <c r="H80" s="21">
        <v>120</v>
      </c>
      <c r="I80" s="18" t="s">
        <v>203</v>
      </c>
    </row>
    <row r="81" spans="1:9" x14ac:dyDescent="0.3">
      <c r="A81" s="10">
        <v>78</v>
      </c>
      <c r="B81" s="11" t="s">
        <v>149</v>
      </c>
      <c r="C81" s="11" t="s">
        <v>37</v>
      </c>
      <c r="D81" s="12" t="s">
        <v>12</v>
      </c>
      <c r="E81" s="11">
        <v>2</v>
      </c>
      <c r="F81" s="12" t="s">
        <v>50</v>
      </c>
      <c r="G81" s="20" t="s">
        <v>204</v>
      </c>
      <c r="H81" s="21">
        <v>30</v>
      </c>
      <c r="I81" s="18" t="s">
        <v>205</v>
      </c>
    </row>
    <row r="82" spans="1:9" x14ac:dyDescent="0.3">
      <c r="A82" s="10">
        <v>79</v>
      </c>
      <c r="B82" s="11" t="s">
        <v>206</v>
      </c>
      <c r="C82" s="11" t="s">
        <v>207</v>
      </c>
      <c r="D82" s="12" t="s">
        <v>19</v>
      </c>
      <c r="E82" s="11">
        <v>4</v>
      </c>
      <c r="F82" s="12" t="s">
        <v>33</v>
      </c>
      <c r="G82" s="20" t="s">
        <v>208</v>
      </c>
      <c r="H82" s="21">
        <v>440</v>
      </c>
      <c r="I82" s="18" t="s">
        <v>209</v>
      </c>
    </row>
    <row r="83" spans="1:9" x14ac:dyDescent="0.3">
      <c r="A83" s="10">
        <v>80</v>
      </c>
      <c r="B83" s="11" t="s">
        <v>210</v>
      </c>
      <c r="C83" s="11" t="s">
        <v>207</v>
      </c>
      <c r="D83" s="12" t="s">
        <v>19</v>
      </c>
      <c r="E83" s="11">
        <v>2</v>
      </c>
      <c r="F83" s="12" t="s">
        <v>59</v>
      </c>
      <c r="G83" s="20" t="s">
        <v>211</v>
      </c>
      <c r="H83" s="21">
        <v>420</v>
      </c>
      <c r="I83" s="18" t="s">
        <v>209</v>
      </c>
    </row>
    <row r="84" spans="1:9" x14ac:dyDescent="0.3">
      <c r="A84" s="10">
        <v>81</v>
      </c>
      <c r="B84" s="11" t="s">
        <v>212</v>
      </c>
      <c r="C84" s="11" t="s">
        <v>70</v>
      </c>
      <c r="D84" s="12" t="s">
        <v>19</v>
      </c>
      <c r="E84" s="11">
        <v>5</v>
      </c>
      <c r="F84" s="12" t="s">
        <v>154</v>
      </c>
      <c r="G84" s="20" t="s">
        <v>213</v>
      </c>
      <c r="H84" s="21">
        <v>705</v>
      </c>
      <c r="I84" s="18" t="s">
        <v>214</v>
      </c>
    </row>
    <row r="85" spans="1:9" x14ac:dyDescent="0.3">
      <c r="A85" s="10">
        <v>82</v>
      </c>
      <c r="B85" s="11" t="s">
        <v>215</v>
      </c>
      <c r="C85" s="11" t="s">
        <v>148</v>
      </c>
      <c r="D85" s="12" t="s">
        <v>55</v>
      </c>
      <c r="E85" s="11">
        <v>4</v>
      </c>
      <c r="F85" s="12" t="s">
        <v>33</v>
      </c>
      <c r="G85" s="20" t="s">
        <v>216</v>
      </c>
      <c r="H85" s="21">
        <v>200</v>
      </c>
      <c r="I85" s="18" t="s">
        <v>217</v>
      </c>
    </row>
    <row r="86" spans="1:9" x14ac:dyDescent="0.3">
      <c r="A86" s="10">
        <v>83</v>
      </c>
      <c r="B86" s="11" t="s">
        <v>218</v>
      </c>
      <c r="C86" s="11" t="s">
        <v>148</v>
      </c>
      <c r="D86" s="12" t="s">
        <v>219</v>
      </c>
      <c r="E86" s="11">
        <v>1</v>
      </c>
      <c r="F86" s="12">
        <v>7</v>
      </c>
      <c r="G86" s="20" t="s">
        <v>220</v>
      </c>
      <c r="H86" s="21">
        <v>100</v>
      </c>
      <c r="I86" s="18" t="s">
        <v>221</v>
      </c>
    </row>
    <row r="87" spans="1:9" x14ac:dyDescent="0.3">
      <c r="A87" s="10">
        <v>84</v>
      </c>
      <c r="B87" s="11" t="s">
        <v>222</v>
      </c>
      <c r="C87" s="11" t="s">
        <v>223</v>
      </c>
      <c r="D87" s="12" t="s">
        <v>19</v>
      </c>
      <c r="E87" s="11">
        <v>3</v>
      </c>
      <c r="F87" s="12" t="s">
        <v>224</v>
      </c>
      <c r="G87" s="20" t="s">
        <v>225</v>
      </c>
      <c r="H87" s="21">
        <v>300</v>
      </c>
      <c r="I87" s="18" t="s">
        <v>226</v>
      </c>
    </row>
    <row r="88" spans="1:9" x14ac:dyDescent="0.3">
      <c r="A88" s="10">
        <v>85</v>
      </c>
      <c r="B88" s="11" t="s">
        <v>227</v>
      </c>
      <c r="C88" s="11" t="s">
        <v>153</v>
      </c>
      <c r="D88" s="12" t="s">
        <v>55</v>
      </c>
      <c r="E88" s="11">
        <v>6</v>
      </c>
      <c r="F88" s="12" t="s">
        <v>228</v>
      </c>
      <c r="G88" s="20" t="s">
        <v>229</v>
      </c>
      <c r="H88" s="21">
        <v>127.92</v>
      </c>
      <c r="I88" s="18" t="s">
        <v>230</v>
      </c>
    </row>
    <row r="89" spans="1:9" x14ac:dyDescent="0.3">
      <c r="A89" s="10">
        <v>86</v>
      </c>
      <c r="B89" s="11" t="s">
        <v>231</v>
      </c>
      <c r="C89" s="11" t="s">
        <v>232</v>
      </c>
      <c r="D89" s="12" t="s">
        <v>19</v>
      </c>
      <c r="E89" s="11">
        <v>4</v>
      </c>
      <c r="F89" s="12" t="s">
        <v>33</v>
      </c>
      <c r="G89" s="20" t="s">
        <v>233</v>
      </c>
      <c r="H89" s="21">
        <v>200</v>
      </c>
      <c r="I89" s="18" t="s">
        <v>234</v>
      </c>
    </row>
    <row r="90" spans="1:9" x14ac:dyDescent="0.3">
      <c r="A90" s="10">
        <v>87</v>
      </c>
      <c r="B90" s="22" t="s">
        <v>235</v>
      </c>
      <c r="C90" s="22" t="s">
        <v>78</v>
      </c>
      <c r="D90" s="12" t="s">
        <v>19</v>
      </c>
      <c r="E90" s="11">
        <v>1</v>
      </c>
      <c r="F90" s="12">
        <v>6</v>
      </c>
      <c r="G90" s="12" t="s">
        <v>236</v>
      </c>
      <c r="H90" s="21">
        <v>500</v>
      </c>
      <c r="I90" s="23" t="s">
        <v>237</v>
      </c>
    </row>
    <row r="91" spans="1:9" x14ac:dyDescent="0.3">
      <c r="A91" s="10">
        <v>88</v>
      </c>
      <c r="B91" s="22" t="s">
        <v>238</v>
      </c>
      <c r="C91" s="22" t="s">
        <v>11</v>
      </c>
      <c r="D91" s="12" t="s">
        <v>19</v>
      </c>
      <c r="E91" s="11">
        <v>2</v>
      </c>
      <c r="F91" s="12" t="s">
        <v>239</v>
      </c>
      <c r="G91" s="12" t="s">
        <v>240</v>
      </c>
      <c r="H91" s="21">
        <v>60</v>
      </c>
      <c r="I91" s="23" t="s">
        <v>241</v>
      </c>
    </row>
    <row r="92" spans="1:9" x14ac:dyDescent="0.3">
      <c r="A92" s="10">
        <v>89</v>
      </c>
      <c r="B92" s="22" t="s">
        <v>242</v>
      </c>
      <c r="C92" s="22" t="s">
        <v>70</v>
      </c>
      <c r="D92" s="12" t="s">
        <v>19</v>
      </c>
      <c r="E92" s="11">
        <v>2</v>
      </c>
      <c r="F92" s="12" t="s">
        <v>59</v>
      </c>
      <c r="G92" s="12" t="s">
        <v>243</v>
      </c>
      <c r="H92" s="21">
        <v>135</v>
      </c>
      <c r="I92" s="23" t="s">
        <v>244</v>
      </c>
    </row>
    <row r="93" spans="1:9" x14ac:dyDescent="0.3">
      <c r="A93" s="10">
        <v>90</v>
      </c>
      <c r="B93" s="22" t="s">
        <v>245</v>
      </c>
      <c r="C93" s="22" t="s">
        <v>78</v>
      </c>
      <c r="D93" s="12" t="s">
        <v>19</v>
      </c>
      <c r="E93" s="11">
        <v>2</v>
      </c>
      <c r="F93" s="12" t="s">
        <v>90</v>
      </c>
      <c r="G93" s="12" t="s">
        <v>211</v>
      </c>
      <c r="H93" s="21">
        <v>420</v>
      </c>
      <c r="I93" s="23" t="s">
        <v>246</v>
      </c>
    </row>
    <row r="94" spans="1:9" x14ac:dyDescent="0.3">
      <c r="A94" s="10">
        <v>91</v>
      </c>
      <c r="B94" s="22" t="s">
        <v>247</v>
      </c>
      <c r="C94" s="22" t="s">
        <v>23</v>
      </c>
      <c r="D94" s="12" t="s">
        <v>19</v>
      </c>
      <c r="E94" s="11">
        <v>1</v>
      </c>
      <c r="F94" s="12">
        <v>6</v>
      </c>
      <c r="G94" s="12" t="s">
        <v>248</v>
      </c>
      <c r="H94" s="21">
        <v>110</v>
      </c>
      <c r="I94" s="23" t="s">
        <v>249</v>
      </c>
    </row>
    <row r="95" spans="1:9" x14ac:dyDescent="0.3">
      <c r="A95" s="10">
        <v>92</v>
      </c>
      <c r="B95" s="22" t="s">
        <v>222</v>
      </c>
      <c r="C95" s="22" t="s">
        <v>223</v>
      </c>
      <c r="D95" s="12" t="s">
        <v>19</v>
      </c>
      <c r="E95" s="11">
        <v>1</v>
      </c>
      <c r="F95" s="12">
        <v>2</v>
      </c>
      <c r="G95" s="12" t="s">
        <v>250</v>
      </c>
      <c r="H95" s="21">
        <v>60</v>
      </c>
      <c r="I95" s="23" t="s">
        <v>251</v>
      </c>
    </row>
    <row r="96" spans="1:9" x14ac:dyDescent="0.3">
      <c r="A96" s="10">
        <v>93</v>
      </c>
      <c r="B96" s="22" t="s">
        <v>252</v>
      </c>
      <c r="C96" s="22" t="s">
        <v>21</v>
      </c>
      <c r="D96" s="12" t="s">
        <v>19</v>
      </c>
      <c r="E96" s="11">
        <v>1</v>
      </c>
      <c r="F96" s="12">
        <v>3</v>
      </c>
      <c r="G96" s="12" t="s">
        <v>253</v>
      </c>
      <c r="H96" s="21">
        <v>130</v>
      </c>
      <c r="I96" s="23" t="s">
        <v>254</v>
      </c>
    </row>
    <row r="97" spans="1:9" x14ac:dyDescent="0.3">
      <c r="A97" s="10">
        <v>94</v>
      </c>
      <c r="B97" s="22" t="s">
        <v>222</v>
      </c>
      <c r="C97" s="22" t="s">
        <v>223</v>
      </c>
      <c r="D97" s="12" t="s">
        <v>19</v>
      </c>
      <c r="E97" s="11">
        <v>1</v>
      </c>
      <c r="F97" s="12">
        <v>5</v>
      </c>
      <c r="G97" s="12" t="s">
        <v>255</v>
      </c>
      <c r="H97" s="21">
        <v>120</v>
      </c>
      <c r="I97" s="23" t="s">
        <v>256</v>
      </c>
    </row>
    <row r="98" spans="1:9" x14ac:dyDescent="0.3">
      <c r="A98" s="10">
        <v>95</v>
      </c>
      <c r="B98" s="22" t="s">
        <v>222</v>
      </c>
      <c r="C98" s="22" t="s">
        <v>223</v>
      </c>
      <c r="D98" s="12" t="s">
        <v>19</v>
      </c>
      <c r="E98" s="11">
        <v>3</v>
      </c>
      <c r="F98" s="12" t="s">
        <v>257</v>
      </c>
      <c r="G98" s="12" t="s">
        <v>258</v>
      </c>
      <c r="H98" s="21">
        <v>240</v>
      </c>
      <c r="I98" s="23" t="s">
        <v>259</v>
      </c>
    </row>
    <row r="99" spans="1:9" x14ac:dyDescent="0.3">
      <c r="A99" s="10">
        <v>96</v>
      </c>
      <c r="B99" s="22" t="s">
        <v>218</v>
      </c>
      <c r="C99" s="22" t="s">
        <v>148</v>
      </c>
      <c r="D99" s="12" t="s">
        <v>219</v>
      </c>
      <c r="E99" s="11">
        <v>2</v>
      </c>
      <c r="F99" s="12" t="s">
        <v>260</v>
      </c>
      <c r="G99" s="12" t="s">
        <v>261</v>
      </c>
      <c r="H99" s="21">
        <v>150</v>
      </c>
      <c r="I99" s="23" t="s">
        <v>259</v>
      </c>
    </row>
    <row r="100" spans="1:9" x14ac:dyDescent="0.3">
      <c r="A100" s="10">
        <v>97</v>
      </c>
      <c r="B100" s="11" t="s">
        <v>116</v>
      </c>
      <c r="C100" s="11" t="s">
        <v>66</v>
      </c>
      <c r="D100" s="12" t="s">
        <v>19</v>
      </c>
      <c r="E100" s="11">
        <v>1</v>
      </c>
      <c r="F100" s="12">
        <v>5</v>
      </c>
      <c r="G100" s="20" t="s">
        <v>136</v>
      </c>
      <c r="H100" s="21">
        <v>210</v>
      </c>
      <c r="I100" s="18" t="s">
        <v>259</v>
      </c>
    </row>
    <row r="101" spans="1:9" x14ac:dyDescent="0.3">
      <c r="A101" s="10">
        <v>98</v>
      </c>
      <c r="B101" s="22" t="s">
        <v>218</v>
      </c>
      <c r="C101" s="22" t="s">
        <v>148</v>
      </c>
      <c r="D101" s="12" t="s">
        <v>219</v>
      </c>
      <c r="E101" s="11">
        <v>3</v>
      </c>
      <c r="F101" s="12" t="s">
        <v>262</v>
      </c>
      <c r="G101" s="12" t="s">
        <v>263</v>
      </c>
      <c r="H101" s="21">
        <v>200</v>
      </c>
      <c r="I101" s="18" t="s">
        <v>264</v>
      </c>
    </row>
    <row r="102" spans="1:9" x14ac:dyDescent="0.3">
      <c r="A102" s="10">
        <v>99</v>
      </c>
      <c r="B102" s="22" t="s">
        <v>218</v>
      </c>
      <c r="C102" s="22" t="s">
        <v>148</v>
      </c>
      <c r="D102" s="12" t="s">
        <v>219</v>
      </c>
      <c r="E102" s="11">
        <v>1</v>
      </c>
      <c r="F102" s="12">
        <v>3</v>
      </c>
      <c r="G102" s="12" t="s">
        <v>265</v>
      </c>
      <c r="H102" s="21">
        <v>50</v>
      </c>
      <c r="I102" s="18" t="s">
        <v>266</v>
      </c>
    </row>
    <row r="103" spans="1:9" x14ac:dyDescent="0.3">
      <c r="A103" s="10">
        <v>100</v>
      </c>
      <c r="B103" s="22" t="s">
        <v>190</v>
      </c>
      <c r="C103" s="22" t="s">
        <v>37</v>
      </c>
      <c r="D103" s="12" t="s">
        <v>12</v>
      </c>
      <c r="E103" s="11">
        <v>2</v>
      </c>
      <c r="F103" s="12" t="s">
        <v>90</v>
      </c>
      <c r="G103" s="12" t="s">
        <v>267</v>
      </c>
      <c r="H103" s="21">
        <v>35</v>
      </c>
      <c r="I103" s="18" t="s">
        <v>268</v>
      </c>
    </row>
    <row r="104" spans="1:9" x14ac:dyDescent="0.3">
      <c r="A104" s="10">
        <v>101</v>
      </c>
      <c r="B104" s="22" t="s">
        <v>218</v>
      </c>
      <c r="C104" s="22" t="s">
        <v>148</v>
      </c>
      <c r="D104" s="12" t="s">
        <v>219</v>
      </c>
      <c r="E104" s="11">
        <v>1</v>
      </c>
      <c r="F104" s="12">
        <v>5</v>
      </c>
      <c r="G104" s="12" t="s">
        <v>265</v>
      </c>
      <c r="H104" s="21">
        <v>50</v>
      </c>
      <c r="I104" s="18" t="s">
        <v>269</v>
      </c>
    </row>
    <row r="105" spans="1:9" x14ac:dyDescent="0.3">
      <c r="A105" s="10">
        <v>102</v>
      </c>
      <c r="B105" s="22" t="s">
        <v>218</v>
      </c>
      <c r="C105" s="22" t="s">
        <v>148</v>
      </c>
      <c r="D105" s="12" t="s">
        <v>219</v>
      </c>
      <c r="E105" s="11">
        <v>1</v>
      </c>
      <c r="F105" s="12">
        <v>6</v>
      </c>
      <c r="G105" s="12" t="s">
        <v>265</v>
      </c>
      <c r="H105" s="21">
        <v>50</v>
      </c>
      <c r="I105" s="18" t="s">
        <v>270</v>
      </c>
    </row>
    <row r="106" spans="1:9" x14ac:dyDescent="0.3">
      <c r="A106" s="10">
        <v>103</v>
      </c>
      <c r="B106" s="22" t="s">
        <v>271</v>
      </c>
      <c r="C106" s="22" t="s">
        <v>232</v>
      </c>
      <c r="D106" s="12" t="s">
        <v>19</v>
      </c>
      <c r="E106" s="11">
        <v>2</v>
      </c>
      <c r="F106" s="12" t="s">
        <v>59</v>
      </c>
      <c r="G106" s="12" t="s">
        <v>111</v>
      </c>
      <c r="H106" s="21">
        <v>240</v>
      </c>
      <c r="I106" s="18" t="s">
        <v>272</v>
      </c>
    </row>
    <row r="107" spans="1:9" x14ac:dyDescent="0.3">
      <c r="A107" s="10">
        <v>104</v>
      </c>
      <c r="B107" s="22" t="s">
        <v>273</v>
      </c>
      <c r="C107" s="22" t="s">
        <v>11</v>
      </c>
      <c r="D107" s="12" t="s">
        <v>219</v>
      </c>
      <c r="E107" s="11">
        <v>2</v>
      </c>
      <c r="F107" s="12" t="s">
        <v>274</v>
      </c>
      <c r="G107" s="12" t="s">
        <v>275</v>
      </c>
      <c r="H107" s="21">
        <v>140</v>
      </c>
      <c r="I107" s="18" t="s">
        <v>276</v>
      </c>
    </row>
    <row r="108" spans="1:9" x14ac:dyDescent="0.3">
      <c r="A108" s="10">
        <v>105</v>
      </c>
      <c r="B108" s="22" t="s">
        <v>277</v>
      </c>
      <c r="C108" s="22" t="s">
        <v>278</v>
      </c>
      <c r="D108" s="12" t="s">
        <v>12</v>
      </c>
      <c r="E108" s="11">
        <v>3</v>
      </c>
      <c r="F108" s="12" t="s">
        <v>38</v>
      </c>
      <c r="G108" s="12" t="s">
        <v>279</v>
      </c>
      <c r="H108" s="21">
        <v>16.5</v>
      </c>
      <c r="I108" s="18" t="s">
        <v>280</v>
      </c>
    </row>
    <row r="109" spans="1:9" x14ac:dyDescent="0.3">
      <c r="A109" s="10">
        <v>106</v>
      </c>
      <c r="B109" s="22" t="s">
        <v>281</v>
      </c>
      <c r="C109" s="22" t="s">
        <v>278</v>
      </c>
      <c r="D109" s="12" t="s">
        <v>12</v>
      </c>
      <c r="E109" s="11">
        <v>2</v>
      </c>
      <c r="F109" s="12" t="s">
        <v>59</v>
      </c>
      <c r="G109" s="12" t="s">
        <v>282</v>
      </c>
      <c r="H109" s="21">
        <v>16</v>
      </c>
      <c r="I109" s="18" t="s">
        <v>280</v>
      </c>
    </row>
    <row r="110" spans="1:9" x14ac:dyDescent="0.3">
      <c r="A110" s="10">
        <v>107</v>
      </c>
      <c r="B110" s="11" t="s">
        <v>189</v>
      </c>
      <c r="C110" s="22" t="s">
        <v>21</v>
      </c>
      <c r="D110" s="19" t="s">
        <v>19</v>
      </c>
      <c r="E110" s="11">
        <v>1</v>
      </c>
      <c r="F110" s="19">
        <v>3</v>
      </c>
      <c r="G110" s="20" t="s">
        <v>136</v>
      </c>
      <c r="H110" s="21">
        <v>210</v>
      </c>
      <c r="I110" s="18" t="s">
        <v>283</v>
      </c>
    </row>
    <row r="111" spans="1:9" x14ac:dyDescent="0.3">
      <c r="A111" s="10">
        <v>108</v>
      </c>
      <c r="B111" s="11" t="s">
        <v>284</v>
      </c>
      <c r="C111" s="22" t="s">
        <v>285</v>
      </c>
      <c r="D111" s="19" t="s">
        <v>19</v>
      </c>
      <c r="E111" s="11">
        <v>6</v>
      </c>
      <c r="F111" s="12" t="s">
        <v>228</v>
      </c>
      <c r="G111" s="12" t="s">
        <v>286</v>
      </c>
      <c r="H111" s="21">
        <v>460</v>
      </c>
      <c r="I111" s="18" t="s">
        <v>283</v>
      </c>
    </row>
    <row r="112" spans="1:9" x14ac:dyDescent="0.3">
      <c r="A112" s="10">
        <v>109</v>
      </c>
      <c r="B112" s="11" t="s">
        <v>129</v>
      </c>
      <c r="C112" s="22" t="s">
        <v>78</v>
      </c>
      <c r="D112" s="19" t="s">
        <v>19</v>
      </c>
      <c r="E112" s="11">
        <v>1</v>
      </c>
      <c r="F112" s="12">
        <v>7</v>
      </c>
      <c r="G112" s="12" t="s">
        <v>287</v>
      </c>
      <c r="H112" s="21">
        <v>210</v>
      </c>
      <c r="I112" s="18" t="s">
        <v>288</v>
      </c>
    </row>
    <row r="113" spans="1:9" x14ac:dyDescent="0.3">
      <c r="A113" s="10">
        <v>110</v>
      </c>
      <c r="B113" s="11" t="s">
        <v>289</v>
      </c>
      <c r="C113" s="22" t="s">
        <v>37</v>
      </c>
      <c r="D113" s="19" t="s">
        <v>12</v>
      </c>
      <c r="E113" s="11">
        <v>3</v>
      </c>
      <c r="F113" s="12" t="s">
        <v>38</v>
      </c>
      <c r="G113" s="12" t="s">
        <v>290</v>
      </c>
      <c r="H113" s="21">
        <v>9</v>
      </c>
      <c r="I113" s="18" t="s">
        <v>291</v>
      </c>
    </row>
    <row r="114" spans="1:9" x14ac:dyDescent="0.3">
      <c r="A114" s="10">
        <v>111</v>
      </c>
      <c r="B114" s="11" t="s">
        <v>292</v>
      </c>
      <c r="C114" s="22" t="s">
        <v>37</v>
      </c>
      <c r="D114" s="19" t="s">
        <v>12</v>
      </c>
      <c r="E114" s="11">
        <v>4</v>
      </c>
      <c r="F114" s="12" t="s">
        <v>33</v>
      </c>
      <c r="G114" s="12" t="s">
        <v>293</v>
      </c>
      <c r="H114" s="21">
        <v>15.5</v>
      </c>
      <c r="I114" s="18" t="s">
        <v>291</v>
      </c>
    </row>
    <row r="115" spans="1:9" x14ac:dyDescent="0.3">
      <c r="A115" s="10">
        <v>112</v>
      </c>
      <c r="B115" s="11" t="s">
        <v>294</v>
      </c>
      <c r="C115" s="22" t="s">
        <v>47</v>
      </c>
      <c r="D115" s="19" t="s">
        <v>19</v>
      </c>
      <c r="E115" s="11">
        <v>2</v>
      </c>
      <c r="F115" s="12" t="s">
        <v>59</v>
      </c>
      <c r="G115" s="12" t="s">
        <v>295</v>
      </c>
      <c r="H115" s="21">
        <v>220</v>
      </c>
      <c r="I115" s="18" t="s">
        <v>296</v>
      </c>
    </row>
    <row r="116" spans="1:9" x14ac:dyDescent="0.3">
      <c r="A116" s="10">
        <v>113</v>
      </c>
      <c r="B116" s="11" t="s">
        <v>297</v>
      </c>
      <c r="C116" s="22" t="s">
        <v>23</v>
      </c>
      <c r="D116" s="19" t="s">
        <v>19</v>
      </c>
      <c r="E116" s="11">
        <v>1</v>
      </c>
      <c r="F116" s="12">
        <v>1</v>
      </c>
      <c r="G116" s="12" t="s">
        <v>250</v>
      </c>
      <c r="H116" s="21">
        <v>60</v>
      </c>
      <c r="I116" s="18" t="s">
        <v>298</v>
      </c>
    </row>
    <row r="117" spans="1:9" x14ac:dyDescent="0.3">
      <c r="A117" s="10">
        <v>114</v>
      </c>
      <c r="B117" s="11" t="s">
        <v>299</v>
      </c>
      <c r="C117" s="22" t="s">
        <v>23</v>
      </c>
      <c r="D117" s="19" t="s">
        <v>19</v>
      </c>
      <c r="E117" s="11">
        <v>2</v>
      </c>
      <c r="F117" s="12" t="s">
        <v>59</v>
      </c>
      <c r="G117" s="12" t="s">
        <v>211</v>
      </c>
      <c r="H117" s="21">
        <v>420</v>
      </c>
      <c r="I117" s="18" t="s">
        <v>298</v>
      </c>
    </row>
    <row r="118" spans="1:9" x14ac:dyDescent="0.3">
      <c r="A118" s="10">
        <v>115</v>
      </c>
      <c r="B118" s="11" t="s">
        <v>300</v>
      </c>
      <c r="C118" s="22" t="s">
        <v>23</v>
      </c>
      <c r="D118" s="19" t="s">
        <v>12</v>
      </c>
      <c r="E118" s="11">
        <v>1</v>
      </c>
      <c r="F118" s="12">
        <v>1</v>
      </c>
      <c r="G118" s="12" t="s">
        <v>301</v>
      </c>
      <c r="H118" s="21">
        <v>20</v>
      </c>
      <c r="I118" s="18" t="s">
        <v>302</v>
      </c>
    </row>
    <row r="119" spans="1:9" x14ac:dyDescent="0.3">
      <c r="A119" s="10">
        <v>116</v>
      </c>
      <c r="B119" s="11" t="s">
        <v>281</v>
      </c>
      <c r="C119" s="22" t="s">
        <v>278</v>
      </c>
      <c r="D119" s="19" t="s">
        <v>12</v>
      </c>
      <c r="E119" s="11">
        <v>4</v>
      </c>
      <c r="F119" s="12" t="s">
        <v>303</v>
      </c>
      <c r="G119" s="12" t="s">
        <v>304</v>
      </c>
      <c r="H119" s="21">
        <v>32</v>
      </c>
      <c r="I119" s="18" t="s">
        <v>305</v>
      </c>
    </row>
    <row r="120" spans="1:9" x14ac:dyDescent="0.3">
      <c r="A120" s="31">
        <v>117</v>
      </c>
      <c r="B120" s="11" t="s">
        <v>176</v>
      </c>
      <c r="C120" s="11" t="s">
        <v>18</v>
      </c>
      <c r="D120" s="32" t="s">
        <v>19</v>
      </c>
      <c r="E120" s="11">
        <v>1</v>
      </c>
      <c r="F120" s="12">
        <v>7</v>
      </c>
      <c r="G120" s="12" t="s">
        <v>307</v>
      </c>
      <c r="H120" s="21">
        <v>94</v>
      </c>
      <c r="I120" s="33" t="s">
        <v>308</v>
      </c>
    </row>
    <row r="121" spans="1:9" x14ac:dyDescent="0.3">
      <c r="A121" s="31">
        <v>118</v>
      </c>
      <c r="B121" s="11" t="s">
        <v>310</v>
      </c>
      <c r="C121" s="22" t="s">
        <v>23</v>
      </c>
      <c r="D121" s="32" t="s">
        <v>19</v>
      </c>
      <c r="E121" s="11">
        <v>1</v>
      </c>
      <c r="F121" s="12">
        <v>4</v>
      </c>
      <c r="G121" s="12" t="s">
        <v>311</v>
      </c>
      <c r="H121" s="21">
        <v>210</v>
      </c>
      <c r="I121" s="33" t="s">
        <v>312</v>
      </c>
    </row>
    <row r="122" spans="1:9" x14ac:dyDescent="0.3">
      <c r="A122" s="31">
        <v>119</v>
      </c>
      <c r="B122" s="11" t="s">
        <v>313</v>
      </c>
      <c r="C122" s="22" t="s">
        <v>18</v>
      </c>
      <c r="D122" s="32" t="s">
        <v>19</v>
      </c>
      <c r="E122" s="11">
        <v>2</v>
      </c>
      <c r="F122" s="12" t="s">
        <v>59</v>
      </c>
      <c r="G122" s="12" t="s">
        <v>295</v>
      </c>
      <c r="H122" s="21">
        <v>220</v>
      </c>
      <c r="I122" s="33" t="s">
        <v>317</v>
      </c>
    </row>
    <row r="123" spans="1:9" ht="28.2" x14ac:dyDescent="0.3">
      <c r="A123" s="31">
        <v>120</v>
      </c>
      <c r="B123" s="53" t="s">
        <v>315</v>
      </c>
      <c r="C123" s="11" t="s">
        <v>25</v>
      </c>
      <c r="D123" s="32" t="s">
        <v>12</v>
      </c>
      <c r="E123" s="11">
        <v>5</v>
      </c>
      <c r="F123" s="12" t="s">
        <v>154</v>
      </c>
      <c r="G123" s="12" t="s">
        <v>316</v>
      </c>
      <c r="H123" s="21">
        <v>220</v>
      </c>
      <c r="I123" s="33" t="s">
        <v>318</v>
      </c>
    </row>
    <row r="124" spans="1:9" ht="15" thickBot="1" x14ac:dyDescent="0.35">
      <c r="A124" s="24"/>
      <c r="B124" s="25" t="s">
        <v>306</v>
      </c>
      <c r="C124" s="25"/>
      <c r="D124" s="26"/>
      <c r="E124" s="27">
        <f>SUM(E4:E123)</f>
        <v>267</v>
      </c>
      <c r="F124" s="26"/>
      <c r="G124" s="28"/>
      <c r="H124" s="29">
        <f>SUM(H4:H123)</f>
        <v>18802.235000000001</v>
      </c>
      <c r="I124" s="30"/>
    </row>
  </sheetData>
  <mergeCells count="2">
    <mergeCell ref="A1:I1"/>
    <mergeCell ref="A2:I2"/>
  </mergeCells>
  <pageMargins left="0.7" right="0.7" top="0.75" bottom="0.75" header="0.3" footer="0.3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tabSelected="1" view="pageBreakPreview" zoomScale="90" zoomScaleNormal="100" zoomScaleSheetLayoutView="90" workbookViewId="0">
      <pane ySplit="3" topLeftCell="A110" activePane="bottomLeft" state="frozen"/>
      <selection pane="bottomLeft" activeCell="E114" sqref="E114"/>
    </sheetView>
  </sheetViews>
  <sheetFormatPr defaultRowHeight="14.4" x14ac:dyDescent="0.3"/>
  <cols>
    <col min="2" max="2" width="21.5546875" customWidth="1"/>
    <col min="3" max="3" width="22.6640625" customWidth="1"/>
    <col min="7" max="7" width="19" customWidth="1"/>
    <col min="8" max="8" width="13.44140625" customWidth="1"/>
    <col min="9" max="9" width="17" customWidth="1"/>
  </cols>
  <sheetData>
    <row r="1" spans="1:9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9" ht="15" thickBot="1" x14ac:dyDescent="0.35">
      <c r="A2" s="55" t="s">
        <v>319</v>
      </c>
      <c r="B2" s="55"/>
      <c r="C2" s="55"/>
      <c r="D2" s="55"/>
      <c r="E2" s="55"/>
      <c r="F2" s="55"/>
      <c r="G2" s="55"/>
      <c r="H2" s="55"/>
      <c r="I2" s="55"/>
    </row>
    <row r="3" spans="1:9" ht="28.2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2" t="s">
        <v>8</v>
      </c>
      <c r="I3" s="1" t="s">
        <v>9</v>
      </c>
    </row>
    <row r="4" spans="1:9" x14ac:dyDescent="0.3">
      <c r="A4" s="3">
        <v>1</v>
      </c>
      <c r="B4" s="11" t="s">
        <v>17</v>
      </c>
      <c r="C4" s="11" t="s">
        <v>18</v>
      </c>
      <c r="D4" s="12" t="s">
        <v>19</v>
      </c>
      <c r="E4" s="11">
        <v>1</v>
      </c>
      <c r="F4" s="13" t="s">
        <v>13</v>
      </c>
      <c r="G4" s="14">
        <v>32</v>
      </c>
      <c r="H4" s="15">
        <v>32</v>
      </c>
      <c r="I4" s="16" t="s">
        <v>16</v>
      </c>
    </row>
    <row r="5" spans="1:9" x14ac:dyDescent="0.3">
      <c r="A5" s="10">
        <v>2</v>
      </c>
      <c r="B5" s="11" t="s">
        <v>20</v>
      </c>
      <c r="C5" s="11" t="s">
        <v>21</v>
      </c>
      <c r="D5" s="12" t="s">
        <v>19</v>
      </c>
      <c r="E5" s="11">
        <v>1</v>
      </c>
      <c r="F5" s="13" t="s">
        <v>13</v>
      </c>
      <c r="G5" s="14">
        <v>75</v>
      </c>
      <c r="H5" s="15">
        <v>75</v>
      </c>
      <c r="I5" s="16" t="s">
        <v>16</v>
      </c>
    </row>
    <row r="6" spans="1:9" x14ac:dyDescent="0.3">
      <c r="A6" s="10">
        <v>3</v>
      </c>
      <c r="B6" s="11" t="s">
        <v>22</v>
      </c>
      <c r="C6" s="11" t="s">
        <v>23</v>
      </c>
      <c r="D6" s="12" t="s">
        <v>19</v>
      </c>
      <c r="E6" s="11">
        <v>1</v>
      </c>
      <c r="F6" s="13" t="s">
        <v>13</v>
      </c>
      <c r="G6" s="14">
        <v>120</v>
      </c>
      <c r="H6" s="15">
        <v>120</v>
      </c>
      <c r="I6" s="16" t="s">
        <v>16</v>
      </c>
    </row>
    <row r="7" spans="1:9" x14ac:dyDescent="0.3">
      <c r="A7" s="10">
        <v>4</v>
      </c>
      <c r="B7" s="11" t="s">
        <v>24</v>
      </c>
      <c r="C7" s="11" t="s">
        <v>25</v>
      </c>
      <c r="D7" s="12" t="s">
        <v>19</v>
      </c>
      <c r="E7" s="11">
        <v>1</v>
      </c>
      <c r="F7" s="13" t="s">
        <v>13</v>
      </c>
      <c r="G7" s="14">
        <v>30</v>
      </c>
      <c r="H7" s="15">
        <v>30</v>
      </c>
      <c r="I7" s="16" t="s">
        <v>26</v>
      </c>
    </row>
    <row r="8" spans="1:9" x14ac:dyDescent="0.3">
      <c r="A8" s="10">
        <v>5</v>
      </c>
      <c r="B8" s="11" t="s">
        <v>20</v>
      </c>
      <c r="C8" s="11" t="s">
        <v>21</v>
      </c>
      <c r="D8" s="12" t="s">
        <v>19</v>
      </c>
      <c r="E8" s="11">
        <v>3</v>
      </c>
      <c r="F8" s="13" t="s">
        <v>13</v>
      </c>
      <c r="G8" s="14">
        <v>172.5</v>
      </c>
      <c r="H8" s="15">
        <v>172.5</v>
      </c>
      <c r="I8" s="16" t="s">
        <v>27</v>
      </c>
    </row>
    <row r="9" spans="1:9" x14ac:dyDescent="0.3">
      <c r="A9" s="10">
        <v>6</v>
      </c>
      <c r="B9" s="11" t="s">
        <v>28</v>
      </c>
      <c r="C9" s="11" t="s">
        <v>18</v>
      </c>
      <c r="D9" s="12" t="s">
        <v>19</v>
      </c>
      <c r="E9" s="11">
        <v>1</v>
      </c>
      <c r="F9" s="13" t="s">
        <v>13</v>
      </c>
      <c r="G9" s="14">
        <v>110</v>
      </c>
      <c r="H9" s="15">
        <v>110</v>
      </c>
      <c r="I9" s="16" t="s">
        <v>29</v>
      </c>
    </row>
    <row r="10" spans="1:9" x14ac:dyDescent="0.3">
      <c r="A10" s="10">
        <v>7</v>
      </c>
      <c r="B10" s="11" t="s">
        <v>30</v>
      </c>
      <c r="C10" s="11" t="s">
        <v>23</v>
      </c>
      <c r="D10" s="12" t="s">
        <v>19</v>
      </c>
      <c r="E10" s="11">
        <v>1</v>
      </c>
      <c r="F10" s="13" t="s">
        <v>13</v>
      </c>
      <c r="G10" s="14">
        <v>90</v>
      </c>
      <c r="H10" s="15">
        <v>90</v>
      </c>
      <c r="I10" s="16" t="s">
        <v>31</v>
      </c>
    </row>
    <row r="11" spans="1:9" x14ac:dyDescent="0.3">
      <c r="A11" s="10">
        <v>8</v>
      </c>
      <c r="B11" s="11" t="s">
        <v>32</v>
      </c>
      <c r="C11" s="11" t="s">
        <v>11</v>
      </c>
      <c r="D11" s="12" t="s">
        <v>19</v>
      </c>
      <c r="E11" s="11">
        <v>4</v>
      </c>
      <c r="F11" s="12" t="s">
        <v>33</v>
      </c>
      <c r="G11" s="14" t="s">
        <v>34</v>
      </c>
      <c r="H11" s="15">
        <v>254</v>
      </c>
      <c r="I11" s="16" t="s">
        <v>35</v>
      </c>
    </row>
    <row r="12" spans="1:9" x14ac:dyDescent="0.3">
      <c r="A12" s="10">
        <v>9</v>
      </c>
      <c r="B12" s="11" t="s">
        <v>44</v>
      </c>
      <c r="C12" s="11" t="s">
        <v>37</v>
      </c>
      <c r="D12" s="12" t="s">
        <v>19</v>
      </c>
      <c r="E12" s="11">
        <v>4</v>
      </c>
      <c r="F12" s="12" t="s">
        <v>33</v>
      </c>
      <c r="G12" s="14" t="s">
        <v>45</v>
      </c>
      <c r="H12" s="15">
        <v>240</v>
      </c>
      <c r="I12" s="16" t="s">
        <v>40</v>
      </c>
    </row>
    <row r="13" spans="1:9" x14ac:dyDescent="0.3">
      <c r="A13" s="10">
        <v>10</v>
      </c>
      <c r="B13" s="11" t="s">
        <v>46</v>
      </c>
      <c r="C13" s="11" t="s">
        <v>47</v>
      </c>
      <c r="D13" s="12" t="s">
        <v>19</v>
      </c>
      <c r="E13" s="11">
        <v>4</v>
      </c>
      <c r="F13" s="12" t="s">
        <v>33</v>
      </c>
      <c r="G13" s="14" t="s">
        <v>48</v>
      </c>
      <c r="H13" s="15">
        <v>13.5</v>
      </c>
      <c r="I13" s="16" t="s">
        <v>40</v>
      </c>
    </row>
    <row r="14" spans="1:9" x14ac:dyDescent="0.3">
      <c r="A14" s="10">
        <v>11</v>
      </c>
      <c r="B14" s="11" t="s">
        <v>49</v>
      </c>
      <c r="C14" s="11" t="s">
        <v>18</v>
      </c>
      <c r="D14" s="12" t="s">
        <v>19</v>
      </c>
      <c r="E14" s="11">
        <v>2</v>
      </c>
      <c r="F14" s="12" t="s">
        <v>50</v>
      </c>
      <c r="G14" s="14" t="s">
        <v>51</v>
      </c>
      <c r="H14" s="15">
        <v>110</v>
      </c>
      <c r="I14" s="16" t="s">
        <v>52</v>
      </c>
    </row>
    <row r="15" spans="1:9" x14ac:dyDescent="0.3">
      <c r="A15" s="10">
        <v>12</v>
      </c>
      <c r="B15" s="11" t="s">
        <v>57</v>
      </c>
      <c r="C15" s="11" t="s">
        <v>58</v>
      </c>
      <c r="D15" s="12" t="s">
        <v>19</v>
      </c>
      <c r="E15" s="11">
        <v>2</v>
      </c>
      <c r="F15" s="12" t="s">
        <v>59</v>
      </c>
      <c r="G15" s="14" t="s">
        <v>60</v>
      </c>
      <c r="H15" s="15">
        <v>60</v>
      </c>
      <c r="I15" s="16" t="s">
        <v>61</v>
      </c>
    </row>
    <row r="16" spans="1:9" x14ac:dyDescent="0.3">
      <c r="A16" s="10">
        <v>13</v>
      </c>
      <c r="B16" s="11" t="s">
        <v>62</v>
      </c>
      <c r="C16" s="11" t="s">
        <v>18</v>
      </c>
      <c r="D16" s="12" t="s">
        <v>19</v>
      </c>
      <c r="E16" s="11">
        <v>3</v>
      </c>
      <c r="F16" s="12" t="s">
        <v>63</v>
      </c>
      <c r="G16" s="14" t="s">
        <v>64</v>
      </c>
      <c r="H16" s="15">
        <v>150</v>
      </c>
      <c r="I16" s="16" t="s">
        <v>61</v>
      </c>
    </row>
    <row r="17" spans="1:9" x14ac:dyDescent="0.3">
      <c r="A17" s="10">
        <v>14</v>
      </c>
      <c r="B17" s="11" t="s">
        <v>65</v>
      </c>
      <c r="C17" s="11" t="s">
        <v>66</v>
      </c>
      <c r="D17" s="12" t="s">
        <v>19</v>
      </c>
      <c r="E17" s="11">
        <v>1</v>
      </c>
      <c r="F17" s="12">
        <v>2</v>
      </c>
      <c r="G17" s="14">
        <v>60</v>
      </c>
      <c r="H17" s="15">
        <v>60</v>
      </c>
      <c r="I17" s="16" t="s">
        <v>67</v>
      </c>
    </row>
    <row r="18" spans="1:9" x14ac:dyDescent="0.3">
      <c r="A18" s="10">
        <v>15</v>
      </c>
      <c r="B18" s="11" t="s">
        <v>65</v>
      </c>
      <c r="C18" s="11" t="s">
        <v>66</v>
      </c>
      <c r="D18" s="12" t="s">
        <v>19</v>
      </c>
      <c r="E18" s="11">
        <v>1</v>
      </c>
      <c r="F18" s="12">
        <v>1</v>
      </c>
      <c r="G18" s="14">
        <v>60</v>
      </c>
      <c r="H18" s="15">
        <v>60</v>
      </c>
      <c r="I18" s="16" t="s">
        <v>68</v>
      </c>
    </row>
    <row r="19" spans="1:9" x14ac:dyDescent="0.3">
      <c r="A19" s="10">
        <v>16</v>
      </c>
      <c r="B19" s="11" t="s">
        <v>69</v>
      </c>
      <c r="C19" s="11" t="s">
        <v>70</v>
      </c>
      <c r="D19" s="12" t="s">
        <v>19</v>
      </c>
      <c r="E19" s="11">
        <v>4</v>
      </c>
      <c r="F19" s="12" t="s">
        <v>71</v>
      </c>
      <c r="G19" s="14" t="s">
        <v>72</v>
      </c>
      <c r="H19" s="15">
        <v>247.5</v>
      </c>
      <c r="I19" s="16" t="s">
        <v>68</v>
      </c>
    </row>
    <row r="20" spans="1:9" x14ac:dyDescent="0.3">
      <c r="A20" s="10">
        <v>17</v>
      </c>
      <c r="B20" s="11" t="s">
        <v>73</v>
      </c>
      <c r="C20" s="11" t="s">
        <v>23</v>
      </c>
      <c r="D20" s="12" t="s">
        <v>19</v>
      </c>
      <c r="E20" s="11">
        <v>3</v>
      </c>
      <c r="F20" s="12" t="s">
        <v>74</v>
      </c>
      <c r="G20" s="14" t="s">
        <v>75</v>
      </c>
      <c r="H20" s="15">
        <v>360</v>
      </c>
      <c r="I20" s="16" t="s">
        <v>76</v>
      </c>
    </row>
    <row r="21" spans="1:9" x14ac:dyDescent="0.3">
      <c r="A21" s="10">
        <v>18</v>
      </c>
      <c r="B21" s="11" t="s">
        <v>65</v>
      </c>
      <c r="C21" s="11" t="s">
        <v>66</v>
      </c>
      <c r="D21" s="12" t="s">
        <v>19</v>
      </c>
      <c r="E21" s="11">
        <v>1</v>
      </c>
      <c r="F21" s="12">
        <v>3</v>
      </c>
      <c r="G21" s="14">
        <v>60</v>
      </c>
      <c r="H21" s="15">
        <v>60</v>
      </c>
      <c r="I21" s="16" t="s">
        <v>76</v>
      </c>
    </row>
    <row r="22" spans="1:9" x14ac:dyDescent="0.3">
      <c r="A22" s="10">
        <v>19</v>
      </c>
      <c r="B22" s="11" t="s">
        <v>32</v>
      </c>
      <c r="C22" s="11" t="s">
        <v>11</v>
      </c>
      <c r="D22" s="12" t="s">
        <v>19</v>
      </c>
      <c r="E22" s="11">
        <v>2</v>
      </c>
      <c r="F22" s="12" t="s">
        <v>80</v>
      </c>
      <c r="G22" s="14" t="s">
        <v>81</v>
      </c>
      <c r="H22" s="15">
        <v>220</v>
      </c>
      <c r="I22" s="18" t="s">
        <v>82</v>
      </c>
    </row>
    <row r="23" spans="1:9" x14ac:dyDescent="0.3">
      <c r="A23" s="10">
        <v>20</v>
      </c>
      <c r="B23" s="11" t="s">
        <v>83</v>
      </c>
      <c r="C23" s="11" t="s">
        <v>78</v>
      </c>
      <c r="D23" s="12" t="s">
        <v>19</v>
      </c>
      <c r="E23" s="11">
        <v>1</v>
      </c>
      <c r="F23" s="12">
        <v>1</v>
      </c>
      <c r="G23" s="14">
        <v>50</v>
      </c>
      <c r="H23" s="15">
        <v>50</v>
      </c>
      <c r="I23" s="18" t="s">
        <v>84</v>
      </c>
    </row>
    <row r="24" spans="1:9" x14ac:dyDescent="0.3">
      <c r="A24" s="10">
        <v>21</v>
      </c>
      <c r="B24" s="11" t="s">
        <v>85</v>
      </c>
      <c r="C24" s="11" t="s">
        <v>78</v>
      </c>
      <c r="D24" s="12" t="s">
        <v>19</v>
      </c>
      <c r="E24" s="11">
        <v>1</v>
      </c>
      <c r="F24" s="12">
        <v>2</v>
      </c>
      <c r="G24" s="14">
        <v>55</v>
      </c>
      <c r="H24" s="15">
        <v>55</v>
      </c>
      <c r="I24" s="18" t="s">
        <v>86</v>
      </c>
    </row>
    <row r="25" spans="1:9" x14ac:dyDescent="0.3">
      <c r="A25" s="10">
        <v>22</v>
      </c>
      <c r="B25" s="11" t="s">
        <v>87</v>
      </c>
      <c r="C25" s="11" t="s">
        <v>78</v>
      </c>
      <c r="D25" s="12" t="s">
        <v>19</v>
      </c>
      <c r="E25" s="11">
        <v>2</v>
      </c>
      <c r="F25" s="12" t="s">
        <v>59</v>
      </c>
      <c r="G25" s="14" t="s">
        <v>88</v>
      </c>
      <c r="H25" s="15">
        <v>40</v>
      </c>
      <c r="I25" s="18" t="s">
        <v>86</v>
      </c>
    </row>
    <row r="26" spans="1:9" x14ac:dyDescent="0.3">
      <c r="A26" s="10">
        <v>23</v>
      </c>
      <c r="B26" s="11" t="s">
        <v>89</v>
      </c>
      <c r="C26" s="11" t="s">
        <v>47</v>
      </c>
      <c r="D26" s="12" t="s">
        <v>19</v>
      </c>
      <c r="E26" s="11">
        <v>2</v>
      </c>
      <c r="F26" s="12" t="s">
        <v>90</v>
      </c>
      <c r="G26" s="14" t="s">
        <v>91</v>
      </c>
      <c r="H26" s="15">
        <v>100</v>
      </c>
      <c r="I26" s="18" t="s">
        <v>92</v>
      </c>
    </row>
    <row r="27" spans="1:9" x14ac:dyDescent="0.3">
      <c r="A27" s="10">
        <v>24</v>
      </c>
      <c r="B27" s="11" t="s">
        <v>49</v>
      </c>
      <c r="C27" s="11" t="s">
        <v>18</v>
      </c>
      <c r="D27" s="12" t="s">
        <v>19</v>
      </c>
      <c r="E27" s="11">
        <v>1</v>
      </c>
      <c r="F27" s="12">
        <v>3</v>
      </c>
      <c r="G27" s="14">
        <v>55</v>
      </c>
      <c r="H27" s="15">
        <v>55</v>
      </c>
      <c r="I27" s="18" t="s">
        <v>93</v>
      </c>
    </row>
    <row r="28" spans="1:9" x14ac:dyDescent="0.3">
      <c r="A28" s="10">
        <v>25</v>
      </c>
      <c r="B28" s="11" t="s">
        <v>94</v>
      </c>
      <c r="C28" s="11" t="s">
        <v>23</v>
      </c>
      <c r="D28" s="12" t="s">
        <v>19</v>
      </c>
      <c r="E28" s="11">
        <v>2</v>
      </c>
      <c r="F28" s="12" t="s">
        <v>59</v>
      </c>
      <c r="G28" s="14" t="s">
        <v>60</v>
      </c>
      <c r="H28" s="15">
        <v>60</v>
      </c>
      <c r="I28" s="16" t="s">
        <v>95</v>
      </c>
    </row>
    <row r="29" spans="1:9" x14ac:dyDescent="0.3">
      <c r="A29" s="10">
        <v>26</v>
      </c>
      <c r="B29" s="11" t="s">
        <v>96</v>
      </c>
      <c r="C29" s="11" t="s">
        <v>18</v>
      </c>
      <c r="D29" s="19" t="s">
        <v>19</v>
      </c>
      <c r="E29" s="11">
        <v>1</v>
      </c>
      <c r="F29" s="19">
        <v>6</v>
      </c>
      <c r="G29" s="20">
        <v>94</v>
      </c>
      <c r="H29" s="21">
        <v>94</v>
      </c>
      <c r="I29" s="18" t="s">
        <v>97</v>
      </c>
    </row>
    <row r="30" spans="1:9" x14ac:dyDescent="0.3">
      <c r="A30" s="10">
        <v>27</v>
      </c>
      <c r="B30" s="11" t="s">
        <v>98</v>
      </c>
      <c r="C30" s="11" t="s">
        <v>78</v>
      </c>
      <c r="D30" s="19" t="s">
        <v>19</v>
      </c>
      <c r="E30" s="11">
        <v>2</v>
      </c>
      <c r="F30" s="19" t="s">
        <v>59</v>
      </c>
      <c r="G30" s="20" t="s">
        <v>99</v>
      </c>
      <c r="H30" s="21">
        <v>250</v>
      </c>
      <c r="I30" s="18" t="s">
        <v>97</v>
      </c>
    </row>
    <row r="31" spans="1:9" x14ac:dyDescent="0.3">
      <c r="A31" s="10">
        <v>28</v>
      </c>
      <c r="B31" s="11" t="s">
        <v>100</v>
      </c>
      <c r="C31" s="11" t="s">
        <v>58</v>
      </c>
      <c r="D31" s="19" t="s">
        <v>19</v>
      </c>
      <c r="E31" s="11">
        <v>1</v>
      </c>
      <c r="F31" s="19">
        <v>3</v>
      </c>
      <c r="G31" s="20">
        <v>62.5</v>
      </c>
      <c r="H31" s="21">
        <v>62.5</v>
      </c>
      <c r="I31" s="18" t="s">
        <v>101</v>
      </c>
    </row>
    <row r="32" spans="1:9" x14ac:dyDescent="0.3">
      <c r="A32" s="10">
        <v>29</v>
      </c>
      <c r="B32" s="11" t="s">
        <v>100</v>
      </c>
      <c r="C32" s="11" t="s">
        <v>58</v>
      </c>
      <c r="D32" s="19" t="s">
        <v>19</v>
      </c>
      <c r="E32" s="11">
        <v>1</v>
      </c>
      <c r="F32" s="19">
        <v>5</v>
      </c>
      <c r="G32" s="20">
        <v>62.5</v>
      </c>
      <c r="H32" s="21">
        <v>62.5</v>
      </c>
      <c r="I32" s="18" t="s">
        <v>102</v>
      </c>
    </row>
    <row r="33" spans="1:9" x14ac:dyDescent="0.3">
      <c r="A33" s="10">
        <v>30</v>
      </c>
      <c r="B33" s="11" t="s">
        <v>100</v>
      </c>
      <c r="C33" s="11" t="s">
        <v>58</v>
      </c>
      <c r="D33" s="19" t="s">
        <v>19</v>
      </c>
      <c r="E33" s="11">
        <v>2</v>
      </c>
      <c r="F33" s="19" t="s">
        <v>103</v>
      </c>
      <c r="G33" s="20" t="s">
        <v>104</v>
      </c>
      <c r="H33" s="21">
        <v>125</v>
      </c>
      <c r="I33" s="18" t="s">
        <v>105</v>
      </c>
    </row>
    <row r="34" spans="1:9" x14ac:dyDescent="0.3">
      <c r="A34" s="10">
        <v>31</v>
      </c>
      <c r="B34" s="11" t="s">
        <v>100</v>
      </c>
      <c r="C34" s="11" t="s">
        <v>58</v>
      </c>
      <c r="D34" s="12" t="s">
        <v>19</v>
      </c>
      <c r="E34" s="11">
        <v>1</v>
      </c>
      <c r="F34" s="12">
        <v>1</v>
      </c>
      <c r="G34" s="20">
        <v>62.5</v>
      </c>
      <c r="H34" s="21">
        <v>62.5</v>
      </c>
      <c r="I34" s="18" t="s">
        <v>106</v>
      </c>
    </row>
    <row r="35" spans="1:9" x14ac:dyDescent="0.3">
      <c r="A35" s="10">
        <v>32</v>
      </c>
      <c r="B35" s="11" t="s">
        <v>109</v>
      </c>
      <c r="C35" s="11" t="s">
        <v>58</v>
      </c>
      <c r="D35" s="12" t="s">
        <v>19</v>
      </c>
      <c r="E35" s="11">
        <v>2</v>
      </c>
      <c r="F35" s="12" t="s">
        <v>110</v>
      </c>
      <c r="G35" s="20" t="s">
        <v>111</v>
      </c>
      <c r="H35" s="21">
        <v>240</v>
      </c>
      <c r="I35" s="18" t="s">
        <v>112</v>
      </c>
    </row>
    <row r="36" spans="1:9" x14ac:dyDescent="0.3">
      <c r="A36" s="10">
        <v>33</v>
      </c>
      <c r="B36" s="11" t="s">
        <v>113</v>
      </c>
      <c r="C36" s="11" t="s">
        <v>23</v>
      </c>
      <c r="D36" s="12" t="s">
        <v>19</v>
      </c>
      <c r="E36" s="11">
        <v>4</v>
      </c>
      <c r="F36" s="12" t="s">
        <v>33</v>
      </c>
      <c r="G36" s="20" t="s">
        <v>114</v>
      </c>
      <c r="H36" s="21">
        <v>160</v>
      </c>
      <c r="I36" s="18" t="s">
        <v>115</v>
      </c>
    </row>
    <row r="37" spans="1:9" x14ac:dyDescent="0.3">
      <c r="A37" s="10">
        <v>34</v>
      </c>
      <c r="B37" s="11" t="s">
        <v>116</v>
      </c>
      <c r="C37" s="11" t="s">
        <v>66</v>
      </c>
      <c r="D37" s="12" t="s">
        <v>19</v>
      </c>
      <c r="E37" s="11">
        <v>4</v>
      </c>
      <c r="F37" s="12" t="s">
        <v>33</v>
      </c>
      <c r="G37" s="20" t="s">
        <v>117</v>
      </c>
      <c r="H37" s="21">
        <v>440</v>
      </c>
      <c r="I37" s="18" t="s">
        <v>118</v>
      </c>
    </row>
    <row r="38" spans="1:9" x14ac:dyDescent="0.3">
      <c r="A38" s="10">
        <v>35</v>
      </c>
      <c r="B38" s="11" t="s">
        <v>129</v>
      </c>
      <c r="C38" s="11" t="s">
        <v>78</v>
      </c>
      <c r="D38" s="12" t="s">
        <v>19</v>
      </c>
      <c r="E38" s="11">
        <v>4</v>
      </c>
      <c r="F38" s="12" t="s">
        <v>33</v>
      </c>
      <c r="G38" s="20" t="s">
        <v>130</v>
      </c>
      <c r="H38" s="21">
        <v>420</v>
      </c>
      <c r="I38" s="18" t="s">
        <v>131</v>
      </c>
    </row>
    <row r="39" spans="1:9" x14ac:dyDescent="0.3">
      <c r="A39" s="10">
        <v>36</v>
      </c>
      <c r="B39" s="11" t="s">
        <v>132</v>
      </c>
      <c r="C39" s="11" t="s">
        <v>78</v>
      </c>
      <c r="D39" s="12" t="s">
        <v>19</v>
      </c>
      <c r="E39" s="11">
        <v>2</v>
      </c>
      <c r="F39" s="12" t="s">
        <v>59</v>
      </c>
      <c r="G39" s="20" t="s">
        <v>133</v>
      </c>
      <c r="H39" s="21">
        <v>420</v>
      </c>
      <c r="I39" s="18" t="s">
        <v>134</v>
      </c>
    </row>
    <row r="40" spans="1:9" x14ac:dyDescent="0.3">
      <c r="A40" s="10">
        <v>37</v>
      </c>
      <c r="B40" s="11" t="s">
        <v>135</v>
      </c>
      <c r="C40" s="11" t="s">
        <v>78</v>
      </c>
      <c r="D40" s="12" t="s">
        <v>19</v>
      </c>
      <c r="E40" s="11">
        <v>1</v>
      </c>
      <c r="F40" s="12">
        <v>3</v>
      </c>
      <c r="G40" s="20" t="s">
        <v>136</v>
      </c>
      <c r="H40" s="21">
        <v>210</v>
      </c>
      <c r="I40" s="18" t="s">
        <v>134</v>
      </c>
    </row>
    <row r="41" spans="1:9" x14ac:dyDescent="0.3">
      <c r="A41" s="10">
        <v>38</v>
      </c>
      <c r="B41" s="11" t="s">
        <v>137</v>
      </c>
      <c r="C41" s="11" t="s">
        <v>23</v>
      </c>
      <c r="D41" s="12" t="s">
        <v>19</v>
      </c>
      <c r="E41" s="11">
        <v>1</v>
      </c>
      <c r="F41" s="12">
        <v>3</v>
      </c>
      <c r="G41" s="20" t="s">
        <v>138</v>
      </c>
      <c r="H41" s="21">
        <v>130</v>
      </c>
      <c r="I41" s="18" t="s">
        <v>134</v>
      </c>
    </row>
    <row r="42" spans="1:9" x14ac:dyDescent="0.3">
      <c r="A42" s="10">
        <v>39</v>
      </c>
      <c r="B42" s="11" t="s">
        <v>139</v>
      </c>
      <c r="C42" s="11" t="s">
        <v>21</v>
      </c>
      <c r="D42" s="12" t="s">
        <v>19</v>
      </c>
      <c r="E42" s="11">
        <v>5</v>
      </c>
      <c r="F42" s="12" t="s">
        <v>140</v>
      </c>
      <c r="G42" s="20" t="s">
        <v>141</v>
      </c>
      <c r="H42" s="21">
        <v>315</v>
      </c>
      <c r="I42" s="18" t="s">
        <v>142</v>
      </c>
    </row>
    <row r="43" spans="1:9" x14ac:dyDescent="0.3">
      <c r="A43" s="10">
        <v>40</v>
      </c>
      <c r="B43" s="11" t="s">
        <v>143</v>
      </c>
      <c r="C43" s="11" t="s">
        <v>23</v>
      </c>
      <c r="D43" s="12" t="s">
        <v>19</v>
      </c>
      <c r="E43" s="11">
        <v>4</v>
      </c>
      <c r="F43" s="12" t="s">
        <v>33</v>
      </c>
      <c r="G43" s="20" t="s">
        <v>144</v>
      </c>
      <c r="H43" s="21">
        <v>480</v>
      </c>
      <c r="I43" s="18" t="s">
        <v>142</v>
      </c>
    </row>
    <row r="44" spans="1:9" x14ac:dyDescent="0.3">
      <c r="A44" s="10">
        <v>41</v>
      </c>
      <c r="B44" s="11" t="s">
        <v>145</v>
      </c>
      <c r="C44" s="11" t="s">
        <v>11</v>
      </c>
      <c r="D44" s="12" t="s">
        <v>19</v>
      </c>
      <c r="E44" s="11">
        <v>2</v>
      </c>
      <c r="F44" s="12" t="s">
        <v>59</v>
      </c>
      <c r="G44" s="20" t="s">
        <v>111</v>
      </c>
      <c r="H44" s="21">
        <v>240</v>
      </c>
      <c r="I44" s="18" t="s">
        <v>146</v>
      </c>
    </row>
    <row r="45" spans="1:9" x14ac:dyDescent="0.3">
      <c r="A45" s="10">
        <v>42</v>
      </c>
      <c r="B45" s="11" t="s">
        <v>147</v>
      </c>
      <c r="C45" s="11" t="s">
        <v>148</v>
      </c>
      <c r="D45" s="12" t="s">
        <v>19</v>
      </c>
      <c r="E45" s="11">
        <v>1</v>
      </c>
      <c r="F45" s="12">
        <v>5</v>
      </c>
      <c r="G45" s="20">
        <v>110</v>
      </c>
      <c r="H45" s="21">
        <v>110</v>
      </c>
      <c r="I45" s="18" t="s">
        <v>146</v>
      </c>
    </row>
    <row r="46" spans="1:9" x14ac:dyDescent="0.3">
      <c r="A46" s="10">
        <v>43</v>
      </c>
      <c r="B46" s="11" t="s">
        <v>150</v>
      </c>
      <c r="C46" s="11" t="s">
        <v>21</v>
      </c>
      <c r="D46" s="12" t="s">
        <v>19</v>
      </c>
      <c r="E46" s="11">
        <v>1</v>
      </c>
      <c r="F46" s="12">
        <v>1</v>
      </c>
      <c r="G46" s="20" t="s">
        <v>138</v>
      </c>
      <c r="H46" s="21">
        <v>130</v>
      </c>
      <c r="I46" s="18" t="s">
        <v>151</v>
      </c>
    </row>
    <row r="47" spans="1:9" x14ac:dyDescent="0.3">
      <c r="A47" s="10">
        <v>44</v>
      </c>
      <c r="B47" s="11" t="s">
        <v>157</v>
      </c>
      <c r="C47" s="11" t="s">
        <v>78</v>
      </c>
      <c r="D47" s="12" t="s">
        <v>19</v>
      </c>
      <c r="E47" s="11">
        <v>1</v>
      </c>
      <c r="F47" s="12">
        <v>4</v>
      </c>
      <c r="G47" s="20" t="s">
        <v>158</v>
      </c>
      <c r="H47" s="21">
        <v>150</v>
      </c>
      <c r="I47" s="18" t="s">
        <v>159</v>
      </c>
    </row>
    <row r="48" spans="1:9" x14ac:dyDescent="0.3">
      <c r="A48" s="10">
        <v>45</v>
      </c>
      <c r="B48" s="11" t="s">
        <v>160</v>
      </c>
      <c r="C48" s="11" t="s">
        <v>23</v>
      </c>
      <c r="D48" s="12" t="s">
        <v>19</v>
      </c>
      <c r="E48" s="11">
        <v>3</v>
      </c>
      <c r="F48" s="12" t="s">
        <v>63</v>
      </c>
      <c r="G48" s="20" t="s">
        <v>161</v>
      </c>
      <c r="H48" s="21">
        <v>220</v>
      </c>
      <c r="I48" s="18" t="s">
        <v>162</v>
      </c>
    </row>
    <row r="49" spans="1:9" x14ac:dyDescent="0.3">
      <c r="A49" s="10">
        <v>46</v>
      </c>
      <c r="B49" s="11" t="s">
        <v>147</v>
      </c>
      <c r="C49" s="11" t="s">
        <v>148</v>
      </c>
      <c r="D49" s="12" t="s">
        <v>19</v>
      </c>
      <c r="E49" s="11">
        <v>4</v>
      </c>
      <c r="F49" s="12" t="s">
        <v>33</v>
      </c>
      <c r="G49" s="20" t="s">
        <v>163</v>
      </c>
      <c r="H49" s="21">
        <v>340</v>
      </c>
      <c r="I49" s="18" t="s">
        <v>164</v>
      </c>
    </row>
    <row r="50" spans="1:9" x14ac:dyDescent="0.3">
      <c r="A50" s="10">
        <v>47</v>
      </c>
      <c r="B50" s="11" t="s">
        <v>129</v>
      </c>
      <c r="C50" s="11" t="s">
        <v>78</v>
      </c>
      <c r="D50" s="12" t="s">
        <v>19</v>
      </c>
      <c r="E50" s="11">
        <v>1</v>
      </c>
      <c r="F50" s="12">
        <v>5</v>
      </c>
      <c r="G50" s="20" t="s">
        <v>165</v>
      </c>
      <c r="H50" s="21">
        <v>200</v>
      </c>
      <c r="I50" s="18" t="s">
        <v>166</v>
      </c>
    </row>
    <row r="51" spans="1:9" x14ac:dyDescent="0.3">
      <c r="A51" s="10">
        <v>48</v>
      </c>
      <c r="B51" s="11" t="s">
        <v>170</v>
      </c>
      <c r="C51" s="11" t="s">
        <v>37</v>
      </c>
      <c r="D51" s="19" t="s">
        <v>19</v>
      </c>
      <c r="E51" s="11">
        <v>2</v>
      </c>
      <c r="F51" s="19" t="s">
        <v>59</v>
      </c>
      <c r="G51" s="20" t="s">
        <v>60</v>
      </c>
      <c r="H51" s="21">
        <v>60</v>
      </c>
      <c r="I51" s="18" t="s">
        <v>171</v>
      </c>
    </row>
    <row r="52" spans="1:9" x14ac:dyDescent="0.3">
      <c r="A52" s="10">
        <v>49</v>
      </c>
      <c r="B52" s="11" t="s">
        <v>172</v>
      </c>
      <c r="C52" s="11" t="s">
        <v>11</v>
      </c>
      <c r="D52" s="19" t="s">
        <v>19</v>
      </c>
      <c r="E52" s="11">
        <v>2</v>
      </c>
      <c r="F52" s="19" t="s">
        <v>59</v>
      </c>
      <c r="G52" s="20" t="s">
        <v>111</v>
      </c>
      <c r="H52" s="21">
        <v>240</v>
      </c>
      <c r="I52" s="18" t="s">
        <v>171</v>
      </c>
    </row>
    <row r="53" spans="1:9" x14ac:dyDescent="0.3">
      <c r="A53" s="10">
        <v>50</v>
      </c>
      <c r="B53" s="11" t="s">
        <v>173</v>
      </c>
      <c r="C53" s="11" t="s">
        <v>11</v>
      </c>
      <c r="D53" s="19" t="s">
        <v>19</v>
      </c>
      <c r="E53" s="11">
        <v>2</v>
      </c>
      <c r="F53" s="19" t="s">
        <v>59</v>
      </c>
      <c r="G53" s="20" t="s">
        <v>111</v>
      </c>
      <c r="H53" s="21">
        <v>240</v>
      </c>
      <c r="I53" s="18" t="s">
        <v>171</v>
      </c>
    </row>
    <row r="54" spans="1:9" x14ac:dyDescent="0.3">
      <c r="A54" s="10">
        <v>51</v>
      </c>
      <c r="B54" s="11" t="s">
        <v>174</v>
      </c>
      <c r="C54" s="11" t="s">
        <v>18</v>
      </c>
      <c r="D54" s="19" t="s">
        <v>19</v>
      </c>
      <c r="E54" s="11">
        <v>1</v>
      </c>
      <c r="F54" s="19">
        <v>5</v>
      </c>
      <c r="G54" s="20" t="s">
        <v>175</v>
      </c>
      <c r="H54" s="21">
        <v>60</v>
      </c>
      <c r="I54" s="18" t="s">
        <v>171</v>
      </c>
    </row>
    <row r="55" spans="1:9" x14ac:dyDescent="0.3">
      <c r="A55" s="10">
        <v>52</v>
      </c>
      <c r="B55" s="11" t="s">
        <v>176</v>
      </c>
      <c r="C55" s="11" t="s">
        <v>18</v>
      </c>
      <c r="D55" s="19" t="s">
        <v>19</v>
      </c>
      <c r="E55" s="11">
        <v>2</v>
      </c>
      <c r="F55" s="19" t="s">
        <v>59</v>
      </c>
      <c r="G55" s="20" t="s">
        <v>177</v>
      </c>
      <c r="H55" s="21">
        <v>90</v>
      </c>
      <c r="I55" s="18" t="s">
        <v>171</v>
      </c>
    </row>
    <row r="56" spans="1:9" x14ac:dyDescent="0.3">
      <c r="A56" s="10">
        <v>53</v>
      </c>
      <c r="B56" s="11" t="s">
        <v>178</v>
      </c>
      <c r="C56" s="11" t="s">
        <v>78</v>
      </c>
      <c r="D56" s="19" t="s">
        <v>19</v>
      </c>
      <c r="E56" s="11">
        <v>1</v>
      </c>
      <c r="F56" s="19">
        <v>2</v>
      </c>
      <c r="G56" s="20" t="s">
        <v>136</v>
      </c>
      <c r="H56" s="21">
        <v>210</v>
      </c>
      <c r="I56" s="18" t="s">
        <v>179</v>
      </c>
    </row>
    <row r="57" spans="1:9" x14ac:dyDescent="0.3">
      <c r="A57" s="10">
        <v>54</v>
      </c>
      <c r="B57" s="11" t="s">
        <v>180</v>
      </c>
      <c r="C57" s="11" t="s">
        <v>23</v>
      </c>
      <c r="D57" s="12" t="s">
        <v>19</v>
      </c>
      <c r="E57" s="11">
        <v>3</v>
      </c>
      <c r="F57" s="12" t="s">
        <v>38</v>
      </c>
      <c r="G57" s="20" t="s">
        <v>181</v>
      </c>
      <c r="H57" s="21">
        <v>30</v>
      </c>
      <c r="I57" s="18" t="s">
        <v>179</v>
      </c>
    </row>
    <row r="58" spans="1:9" x14ac:dyDescent="0.3">
      <c r="A58" s="10">
        <v>55</v>
      </c>
      <c r="B58" s="11" t="s">
        <v>182</v>
      </c>
      <c r="C58" s="11" t="s">
        <v>23</v>
      </c>
      <c r="D58" s="12" t="s">
        <v>19</v>
      </c>
      <c r="E58" s="11">
        <v>4</v>
      </c>
      <c r="F58" s="12" t="s">
        <v>183</v>
      </c>
      <c r="G58" s="20" t="s">
        <v>184</v>
      </c>
      <c r="H58" s="21">
        <v>18</v>
      </c>
      <c r="I58" s="18" t="s">
        <v>179</v>
      </c>
    </row>
    <row r="59" spans="1:9" x14ac:dyDescent="0.3">
      <c r="A59" s="10">
        <v>56</v>
      </c>
      <c r="B59" s="11" t="s">
        <v>185</v>
      </c>
      <c r="C59" s="11" t="s">
        <v>23</v>
      </c>
      <c r="D59" s="12" t="s">
        <v>19</v>
      </c>
      <c r="E59" s="11">
        <v>4</v>
      </c>
      <c r="F59" s="12" t="s">
        <v>33</v>
      </c>
      <c r="G59" s="20" t="s">
        <v>186</v>
      </c>
      <c r="H59" s="21">
        <v>8.375</v>
      </c>
      <c r="I59" s="18" t="s">
        <v>179</v>
      </c>
    </row>
    <row r="60" spans="1:9" x14ac:dyDescent="0.3">
      <c r="A60" s="10">
        <v>57</v>
      </c>
      <c r="B60" s="11" t="s">
        <v>187</v>
      </c>
      <c r="C60" s="11" t="s">
        <v>21</v>
      </c>
      <c r="D60" s="12" t="s">
        <v>19</v>
      </c>
      <c r="E60" s="11">
        <v>1</v>
      </c>
      <c r="F60" s="12">
        <v>2</v>
      </c>
      <c r="G60" s="20" t="s">
        <v>138</v>
      </c>
      <c r="H60" s="21">
        <v>130</v>
      </c>
      <c r="I60" s="18" t="s">
        <v>188</v>
      </c>
    </row>
    <row r="61" spans="1:9" x14ac:dyDescent="0.3">
      <c r="A61" s="10">
        <v>58</v>
      </c>
      <c r="B61" s="11" t="s">
        <v>189</v>
      </c>
      <c r="C61" s="11" t="s">
        <v>21</v>
      </c>
      <c r="D61" s="19" t="s">
        <v>19</v>
      </c>
      <c r="E61" s="11">
        <v>2</v>
      </c>
      <c r="F61" s="19" t="s">
        <v>59</v>
      </c>
      <c r="G61" s="20" t="s">
        <v>133</v>
      </c>
      <c r="H61" s="21">
        <v>420</v>
      </c>
      <c r="I61" s="18" t="s">
        <v>188</v>
      </c>
    </row>
    <row r="62" spans="1:9" x14ac:dyDescent="0.3">
      <c r="A62" s="10">
        <v>59</v>
      </c>
      <c r="B62" s="11" t="s">
        <v>139</v>
      </c>
      <c r="C62" s="11" t="s">
        <v>21</v>
      </c>
      <c r="D62" s="12" t="s">
        <v>19</v>
      </c>
      <c r="E62" s="11">
        <v>5</v>
      </c>
      <c r="F62" s="11" t="s">
        <v>194</v>
      </c>
      <c r="G62" s="20" t="s">
        <v>195</v>
      </c>
      <c r="H62" s="21">
        <v>455</v>
      </c>
      <c r="I62" s="18" t="s">
        <v>196</v>
      </c>
    </row>
    <row r="63" spans="1:9" x14ac:dyDescent="0.3">
      <c r="A63" s="10">
        <v>60</v>
      </c>
      <c r="B63" s="11" t="s">
        <v>197</v>
      </c>
      <c r="C63" s="11" t="s">
        <v>18</v>
      </c>
      <c r="D63" s="12" t="s">
        <v>19</v>
      </c>
      <c r="E63" s="11">
        <v>2</v>
      </c>
      <c r="F63" s="12" t="s">
        <v>110</v>
      </c>
      <c r="G63" s="20" t="s">
        <v>198</v>
      </c>
      <c r="H63" s="21">
        <v>210</v>
      </c>
      <c r="I63" s="18" t="s">
        <v>199</v>
      </c>
    </row>
    <row r="64" spans="1:9" x14ac:dyDescent="0.3">
      <c r="A64" s="10">
        <v>61</v>
      </c>
      <c r="B64" s="11" t="s">
        <v>176</v>
      </c>
      <c r="C64" s="11" t="s">
        <v>18</v>
      </c>
      <c r="D64" s="12" t="s">
        <v>19</v>
      </c>
      <c r="E64" s="11">
        <v>1</v>
      </c>
      <c r="F64" s="12">
        <v>8</v>
      </c>
      <c r="G64" s="20" t="s">
        <v>200</v>
      </c>
      <c r="H64" s="21">
        <v>94</v>
      </c>
      <c r="I64" s="18" t="s">
        <v>201</v>
      </c>
    </row>
    <row r="65" spans="1:9" x14ac:dyDescent="0.3">
      <c r="A65" s="10">
        <v>62</v>
      </c>
      <c r="B65" s="11" t="s">
        <v>30</v>
      </c>
      <c r="C65" s="11" t="s">
        <v>23</v>
      </c>
      <c r="D65" s="12" t="s">
        <v>19</v>
      </c>
      <c r="E65" s="11">
        <v>2</v>
      </c>
      <c r="F65" s="12" t="s">
        <v>110</v>
      </c>
      <c r="G65" s="20" t="s">
        <v>202</v>
      </c>
      <c r="H65" s="21">
        <v>120</v>
      </c>
      <c r="I65" s="18" t="s">
        <v>203</v>
      </c>
    </row>
    <row r="66" spans="1:9" x14ac:dyDescent="0.3">
      <c r="A66" s="10">
        <v>63</v>
      </c>
      <c r="B66" s="11" t="s">
        <v>206</v>
      </c>
      <c r="C66" s="11" t="s">
        <v>207</v>
      </c>
      <c r="D66" s="12" t="s">
        <v>19</v>
      </c>
      <c r="E66" s="11">
        <v>4</v>
      </c>
      <c r="F66" s="12" t="s">
        <v>33</v>
      </c>
      <c r="G66" s="20" t="s">
        <v>208</v>
      </c>
      <c r="H66" s="21">
        <v>440</v>
      </c>
      <c r="I66" s="18" t="s">
        <v>209</v>
      </c>
    </row>
    <row r="67" spans="1:9" x14ac:dyDescent="0.3">
      <c r="A67" s="10">
        <v>64</v>
      </c>
      <c r="B67" s="11" t="s">
        <v>210</v>
      </c>
      <c r="C67" s="11" t="s">
        <v>207</v>
      </c>
      <c r="D67" s="12" t="s">
        <v>19</v>
      </c>
      <c r="E67" s="11">
        <v>2</v>
      </c>
      <c r="F67" s="12" t="s">
        <v>59</v>
      </c>
      <c r="G67" s="20" t="s">
        <v>211</v>
      </c>
      <c r="H67" s="21">
        <v>420</v>
      </c>
      <c r="I67" s="18" t="s">
        <v>209</v>
      </c>
    </row>
    <row r="68" spans="1:9" x14ac:dyDescent="0.3">
      <c r="A68" s="10">
        <v>65</v>
      </c>
      <c r="B68" s="11" t="s">
        <v>212</v>
      </c>
      <c r="C68" s="11" t="s">
        <v>70</v>
      </c>
      <c r="D68" s="12" t="s">
        <v>19</v>
      </c>
      <c r="E68" s="11">
        <v>5</v>
      </c>
      <c r="F68" s="12" t="s">
        <v>154</v>
      </c>
      <c r="G68" s="20" t="s">
        <v>213</v>
      </c>
      <c r="H68" s="21">
        <v>705</v>
      </c>
      <c r="I68" s="18" t="s">
        <v>214</v>
      </c>
    </row>
    <row r="69" spans="1:9" x14ac:dyDescent="0.3">
      <c r="A69" s="10">
        <v>66</v>
      </c>
      <c r="B69" s="11" t="s">
        <v>222</v>
      </c>
      <c r="C69" s="11" t="s">
        <v>223</v>
      </c>
      <c r="D69" s="12" t="s">
        <v>19</v>
      </c>
      <c r="E69" s="11">
        <v>3</v>
      </c>
      <c r="F69" s="12" t="s">
        <v>224</v>
      </c>
      <c r="G69" s="20" t="s">
        <v>225</v>
      </c>
      <c r="H69" s="21">
        <v>300</v>
      </c>
      <c r="I69" s="18" t="s">
        <v>226</v>
      </c>
    </row>
    <row r="70" spans="1:9" x14ac:dyDescent="0.3">
      <c r="A70" s="10">
        <v>67</v>
      </c>
      <c r="B70" s="11" t="s">
        <v>231</v>
      </c>
      <c r="C70" s="11" t="s">
        <v>232</v>
      </c>
      <c r="D70" s="12" t="s">
        <v>19</v>
      </c>
      <c r="E70" s="11">
        <v>4</v>
      </c>
      <c r="F70" s="12" t="s">
        <v>33</v>
      </c>
      <c r="G70" s="20" t="s">
        <v>233</v>
      </c>
      <c r="H70" s="21">
        <v>200</v>
      </c>
      <c r="I70" s="18" t="s">
        <v>234</v>
      </c>
    </row>
    <row r="71" spans="1:9" x14ac:dyDescent="0.3">
      <c r="A71" s="10">
        <v>68</v>
      </c>
      <c r="B71" s="22" t="s">
        <v>235</v>
      </c>
      <c r="C71" s="22" t="s">
        <v>78</v>
      </c>
      <c r="D71" s="12" t="s">
        <v>19</v>
      </c>
      <c r="E71" s="11">
        <v>1</v>
      </c>
      <c r="F71" s="12">
        <v>6</v>
      </c>
      <c r="G71" s="12" t="s">
        <v>236</v>
      </c>
      <c r="H71" s="21">
        <v>500</v>
      </c>
      <c r="I71" s="23" t="s">
        <v>237</v>
      </c>
    </row>
    <row r="72" spans="1:9" x14ac:dyDescent="0.3">
      <c r="A72" s="10">
        <v>69</v>
      </c>
      <c r="B72" s="22" t="s">
        <v>238</v>
      </c>
      <c r="C72" s="22" t="s">
        <v>11</v>
      </c>
      <c r="D72" s="12" t="s">
        <v>19</v>
      </c>
      <c r="E72" s="11">
        <v>2</v>
      </c>
      <c r="F72" s="12" t="s">
        <v>239</v>
      </c>
      <c r="G72" s="12" t="s">
        <v>240</v>
      </c>
      <c r="H72" s="21">
        <v>60</v>
      </c>
      <c r="I72" s="23" t="s">
        <v>241</v>
      </c>
    </row>
    <row r="73" spans="1:9" x14ac:dyDescent="0.3">
      <c r="A73" s="10">
        <v>70</v>
      </c>
      <c r="B73" s="22" t="s">
        <v>242</v>
      </c>
      <c r="C73" s="22" t="s">
        <v>70</v>
      </c>
      <c r="D73" s="12" t="s">
        <v>19</v>
      </c>
      <c r="E73" s="11">
        <v>2</v>
      </c>
      <c r="F73" s="12" t="s">
        <v>59</v>
      </c>
      <c r="G73" s="12" t="s">
        <v>243</v>
      </c>
      <c r="H73" s="21">
        <v>135</v>
      </c>
      <c r="I73" s="23" t="s">
        <v>244</v>
      </c>
    </row>
    <row r="74" spans="1:9" x14ac:dyDescent="0.3">
      <c r="A74" s="10">
        <v>71</v>
      </c>
      <c r="B74" s="22" t="s">
        <v>245</v>
      </c>
      <c r="C74" s="22" t="s">
        <v>78</v>
      </c>
      <c r="D74" s="12" t="s">
        <v>19</v>
      </c>
      <c r="E74" s="11">
        <v>2</v>
      </c>
      <c r="F74" s="12" t="s">
        <v>90</v>
      </c>
      <c r="G74" s="12" t="s">
        <v>211</v>
      </c>
      <c r="H74" s="21">
        <v>420</v>
      </c>
      <c r="I74" s="23" t="s">
        <v>246</v>
      </c>
    </row>
    <row r="75" spans="1:9" x14ac:dyDescent="0.3">
      <c r="A75" s="10">
        <v>72</v>
      </c>
      <c r="B75" s="22" t="s">
        <v>247</v>
      </c>
      <c r="C75" s="22" t="s">
        <v>23</v>
      </c>
      <c r="D75" s="12" t="s">
        <v>19</v>
      </c>
      <c r="E75" s="11">
        <v>1</v>
      </c>
      <c r="F75" s="12">
        <v>6</v>
      </c>
      <c r="G75" s="12" t="s">
        <v>248</v>
      </c>
      <c r="H75" s="21">
        <v>110</v>
      </c>
      <c r="I75" s="23" t="s">
        <v>249</v>
      </c>
    </row>
    <row r="76" spans="1:9" x14ac:dyDescent="0.3">
      <c r="A76" s="10">
        <v>73</v>
      </c>
      <c r="B76" s="22" t="s">
        <v>222</v>
      </c>
      <c r="C76" s="22" t="s">
        <v>223</v>
      </c>
      <c r="D76" s="12" t="s">
        <v>19</v>
      </c>
      <c r="E76" s="11">
        <v>1</v>
      </c>
      <c r="F76" s="12">
        <v>2</v>
      </c>
      <c r="G76" s="12" t="s">
        <v>250</v>
      </c>
      <c r="H76" s="21">
        <v>60</v>
      </c>
      <c r="I76" s="23" t="s">
        <v>251</v>
      </c>
    </row>
    <row r="77" spans="1:9" x14ac:dyDescent="0.3">
      <c r="A77" s="10">
        <v>74</v>
      </c>
      <c r="B77" s="22" t="s">
        <v>252</v>
      </c>
      <c r="C77" s="22" t="s">
        <v>21</v>
      </c>
      <c r="D77" s="12" t="s">
        <v>19</v>
      </c>
      <c r="E77" s="11">
        <v>1</v>
      </c>
      <c r="F77" s="12">
        <v>3</v>
      </c>
      <c r="G77" s="12" t="s">
        <v>253</v>
      </c>
      <c r="H77" s="21">
        <v>130</v>
      </c>
      <c r="I77" s="23" t="s">
        <v>254</v>
      </c>
    </row>
    <row r="78" spans="1:9" x14ac:dyDescent="0.3">
      <c r="A78" s="10">
        <v>75</v>
      </c>
      <c r="B78" s="22" t="s">
        <v>222</v>
      </c>
      <c r="C78" s="22" t="s">
        <v>223</v>
      </c>
      <c r="D78" s="12" t="s">
        <v>19</v>
      </c>
      <c r="E78" s="11">
        <v>1</v>
      </c>
      <c r="F78" s="12">
        <v>5</v>
      </c>
      <c r="G78" s="12" t="s">
        <v>255</v>
      </c>
      <c r="H78" s="21">
        <v>120</v>
      </c>
      <c r="I78" s="23" t="s">
        <v>256</v>
      </c>
    </row>
    <row r="79" spans="1:9" x14ac:dyDescent="0.3">
      <c r="A79" s="10">
        <v>76</v>
      </c>
      <c r="B79" s="22" t="s">
        <v>222</v>
      </c>
      <c r="C79" s="22" t="s">
        <v>223</v>
      </c>
      <c r="D79" s="12" t="s">
        <v>19</v>
      </c>
      <c r="E79" s="11">
        <v>3</v>
      </c>
      <c r="F79" s="12" t="s">
        <v>257</v>
      </c>
      <c r="G79" s="12" t="s">
        <v>258</v>
      </c>
      <c r="H79" s="21">
        <v>240</v>
      </c>
      <c r="I79" s="23" t="s">
        <v>259</v>
      </c>
    </row>
    <row r="80" spans="1:9" x14ac:dyDescent="0.3">
      <c r="A80" s="10">
        <v>77</v>
      </c>
      <c r="B80" s="11" t="s">
        <v>116</v>
      </c>
      <c r="C80" s="11" t="s">
        <v>66</v>
      </c>
      <c r="D80" s="12" t="s">
        <v>19</v>
      </c>
      <c r="E80" s="11">
        <v>1</v>
      </c>
      <c r="F80" s="12">
        <v>5</v>
      </c>
      <c r="G80" s="20" t="s">
        <v>136</v>
      </c>
      <c r="H80" s="21">
        <v>210</v>
      </c>
      <c r="I80" s="18" t="s">
        <v>259</v>
      </c>
    </row>
    <row r="81" spans="1:9" x14ac:dyDescent="0.3">
      <c r="A81" s="10">
        <v>78</v>
      </c>
      <c r="B81" s="22" t="s">
        <v>271</v>
      </c>
      <c r="C81" s="22" t="s">
        <v>232</v>
      </c>
      <c r="D81" s="12" t="s">
        <v>19</v>
      </c>
      <c r="E81" s="11">
        <v>2</v>
      </c>
      <c r="F81" s="12" t="s">
        <v>59</v>
      </c>
      <c r="G81" s="12" t="s">
        <v>111</v>
      </c>
      <c r="H81" s="21">
        <v>240</v>
      </c>
      <c r="I81" s="18" t="s">
        <v>272</v>
      </c>
    </row>
    <row r="82" spans="1:9" x14ac:dyDescent="0.3">
      <c r="A82" s="10">
        <v>79</v>
      </c>
      <c r="B82" s="11" t="s">
        <v>189</v>
      </c>
      <c r="C82" s="22" t="s">
        <v>21</v>
      </c>
      <c r="D82" s="19" t="s">
        <v>19</v>
      </c>
      <c r="E82" s="11">
        <v>1</v>
      </c>
      <c r="F82" s="19">
        <v>3</v>
      </c>
      <c r="G82" s="20" t="s">
        <v>136</v>
      </c>
      <c r="H82" s="21">
        <v>210</v>
      </c>
      <c r="I82" s="18" t="s">
        <v>283</v>
      </c>
    </row>
    <row r="83" spans="1:9" x14ac:dyDescent="0.3">
      <c r="A83" s="10">
        <v>80</v>
      </c>
      <c r="B83" s="11" t="s">
        <v>284</v>
      </c>
      <c r="C83" s="22" t="s">
        <v>285</v>
      </c>
      <c r="D83" s="19" t="s">
        <v>19</v>
      </c>
      <c r="E83" s="11">
        <v>6</v>
      </c>
      <c r="F83" s="12" t="s">
        <v>228</v>
      </c>
      <c r="G83" s="12" t="s">
        <v>286</v>
      </c>
      <c r="H83" s="21">
        <v>460</v>
      </c>
      <c r="I83" s="18" t="s">
        <v>283</v>
      </c>
    </row>
    <row r="84" spans="1:9" x14ac:dyDescent="0.3">
      <c r="A84" s="10">
        <v>81</v>
      </c>
      <c r="B84" s="11" t="s">
        <v>129</v>
      </c>
      <c r="C84" s="22" t="s">
        <v>78</v>
      </c>
      <c r="D84" s="19" t="s">
        <v>19</v>
      </c>
      <c r="E84" s="11">
        <v>1</v>
      </c>
      <c r="F84" s="12">
        <v>7</v>
      </c>
      <c r="G84" s="12" t="s">
        <v>287</v>
      </c>
      <c r="H84" s="21">
        <v>210</v>
      </c>
      <c r="I84" s="18" t="s">
        <v>288</v>
      </c>
    </row>
    <row r="85" spans="1:9" x14ac:dyDescent="0.3">
      <c r="A85" s="10">
        <v>82</v>
      </c>
      <c r="B85" s="11" t="s">
        <v>294</v>
      </c>
      <c r="C85" s="22" t="s">
        <v>47</v>
      </c>
      <c r="D85" s="19" t="s">
        <v>19</v>
      </c>
      <c r="E85" s="11">
        <v>2</v>
      </c>
      <c r="F85" s="12" t="s">
        <v>59</v>
      </c>
      <c r="G85" s="12" t="s">
        <v>295</v>
      </c>
      <c r="H85" s="21">
        <v>220</v>
      </c>
      <c r="I85" s="18" t="s">
        <v>296</v>
      </c>
    </row>
    <row r="86" spans="1:9" x14ac:dyDescent="0.3">
      <c r="A86" s="10">
        <v>83</v>
      </c>
      <c r="B86" s="11" t="s">
        <v>297</v>
      </c>
      <c r="C86" s="22" t="s">
        <v>23</v>
      </c>
      <c r="D86" s="19" t="s">
        <v>19</v>
      </c>
      <c r="E86" s="11">
        <v>1</v>
      </c>
      <c r="F86" s="12">
        <v>1</v>
      </c>
      <c r="G86" s="12" t="s">
        <v>250</v>
      </c>
      <c r="H86" s="21">
        <v>60</v>
      </c>
      <c r="I86" s="18" t="s">
        <v>298</v>
      </c>
    </row>
    <row r="87" spans="1:9" x14ac:dyDescent="0.3">
      <c r="A87" s="10">
        <v>84</v>
      </c>
      <c r="B87" s="11" t="s">
        <v>299</v>
      </c>
      <c r="C87" s="22" t="s">
        <v>23</v>
      </c>
      <c r="D87" s="19" t="s">
        <v>19</v>
      </c>
      <c r="E87" s="11">
        <v>2</v>
      </c>
      <c r="F87" s="12" t="s">
        <v>59</v>
      </c>
      <c r="G87" s="12" t="s">
        <v>211</v>
      </c>
      <c r="H87" s="21">
        <v>420</v>
      </c>
      <c r="I87" s="18" t="s">
        <v>298</v>
      </c>
    </row>
    <row r="88" spans="1:9" x14ac:dyDescent="0.3">
      <c r="A88" s="10">
        <v>85</v>
      </c>
      <c r="B88" s="11" t="s">
        <v>176</v>
      </c>
      <c r="C88" s="11" t="s">
        <v>18</v>
      </c>
      <c r="D88" s="32" t="s">
        <v>19</v>
      </c>
      <c r="E88" s="11">
        <v>1</v>
      </c>
      <c r="F88" s="12">
        <v>7</v>
      </c>
      <c r="G88" s="12" t="s">
        <v>307</v>
      </c>
      <c r="H88" s="21">
        <v>94</v>
      </c>
      <c r="I88" s="33" t="s">
        <v>308</v>
      </c>
    </row>
    <row r="89" spans="1:9" x14ac:dyDescent="0.3">
      <c r="A89" s="10">
        <v>86</v>
      </c>
      <c r="B89" s="11" t="s">
        <v>310</v>
      </c>
      <c r="C89" s="22" t="s">
        <v>23</v>
      </c>
      <c r="D89" s="32" t="s">
        <v>19</v>
      </c>
      <c r="E89" s="11">
        <v>1</v>
      </c>
      <c r="F89" s="12">
        <v>4</v>
      </c>
      <c r="G89" s="12" t="s">
        <v>311</v>
      </c>
      <c r="H89" s="21">
        <v>210</v>
      </c>
      <c r="I89" s="33" t="s">
        <v>312</v>
      </c>
    </row>
    <row r="90" spans="1:9" x14ac:dyDescent="0.3">
      <c r="A90" s="10">
        <v>87</v>
      </c>
      <c r="B90" s="47" t="s">
        <v>313</v>
      </c>
      <c r="C90" s="48" t="s">
        <v>18</v>
      </c>
      <c r="D90" s="49" t="s">
        <v>19</v>
      </c>
      <c r="E90" s="47">
        <v>2</v>
      </c>
      <c r="F90" s="50" t="s">
        <v>59</v>
      </c>
      <c r="G90" s="50" t="s">
        <v>314</v>
      </c>
      <c r="H90" s="51">
        <v>220</v>
      </c>
      <c r="I90" s="52" t="s">
        <v>317</v>
      </c>
    </row>
    <row r="91" spans="1:9" x14ac:dyDescent="0.3">
      <c r="A91" s="10"/>
      <c r="B91" s="41" t="s">
        <v>309</v>
      </c>
      <c r="C91" s="42"/>
      <c r="D91" s="43"/>
      <c r="E91" s="41">
        <f>SUM(E4:E90)</f>
        <v>183</v>
      </c>
      <c r="F91" s="44"/>
      <c r="G91" s="44"/>
      <c r="H91" s="45">
        <f>SUM(H4:H90)</f>
        <v>16465.375</v>
      </c>
      <c r="I91" s="46"/>
    </row>
    <row r="92" spans="1:9" x14ac:dyDescent="0.3">
      <c r="A92" s="10"/>
      <c r="B92" s="41"/>
      <c r="C92" s="42"/>
      <c r="D92" s="43"/>
      <c r="E92" s="41"/>
      <c r="F92" s="44"/>
      <c r="G92" s="44"/>
      <c r="H92" s="45"/>
      <c r="I92" s="46"/>
    </row>
    <row r="93" spans="1:9" x14ac:dyDescent="0.3">
      <c r="A93" s="10">
        <v>1</v>
      </c>
      <c r="B93" s="11" t="s">
        <v>10</v>
      </c>
      <c r="C93" s="11" t="s">
        <v>11</v>
      </c>
      <c r="D93" s="12" t="s">
        <v>12</v>
      </c>
      <c r="E93" s="11">
        <v>1</v>
      </c>
      <c r="F93" s="13" t="s">
        <v>13</v>
      </c>
      <c r="G93" s="14">
        <v>45</v>
      </c>
      <c r="H93" s="15">
        <v>45</v>
      </c>
      <c r="I93" s="19" t="s">
        <v>14</v>
      </c>
    </row>
    <row r="94" spans="1:9" x14ac:dyDescent="0.3">
      <c r="A94" s="10">
        <v>2</v>
      </c>
      <c r="B94" s="11" t="s">
        <v>15</v>
      </c>
      <c r="C94" s="11" t="s">
        <v>11</v>
      </c>
      <c r="D94" s="12" t="s">
        <v>12</v>
      </c>
      <c r="E94" s="11">
        <v>1</v>
      </c>
      <c r="F94" s="13" t="s">
        <v>13</v>
      </c>
      <c r="G94" s="14">
        <v>27</v>
      </c>
      <c r="H94" s="15">
        <v>27</v>
      </c>
      <c r="I94" s="16" t="s">
        <v>16</v>
      </c>
    </row>
    <row r="95" spans="1:9" x14ac:dyDescent="0.3">
      <c r="A95" s="10">
        <v>3</v>
      </c>
      <c r="B95" s="11" t="s">
        <v>36</v>
      </c>
      <c r="C95" s="11" t="s">
        <v>37</v>
      </c>
      <c r="D95" s="12" t="s">
        <v>12</v>
      </c>
      <c r="E95" s="11">
        <v>3</v>
      </c>
      <c r="F95" s="12" t="s">
        <v>38</v>
      </c>
      <c r="G95" s="14" t="s">
        <v>39</v>
      </c>
      <c r="H95" s="15">
        <v>9</v>
      </c>
      <c r="I95" s="16" t="s">
        <v>40</v>
      </c>
    </row>
    <row r="96" spans="1:9" x14ac:dyDescent="0.3">
      <c r="A96" s="10">
        <v>4</v>
      </c>
      <c r="B96" s="11" t="s">
        <v>41</v>
      </c>
      <c r="C96" s="11" t="s">
        <v>37</v>
      </c>
      <c r="D96" s="12" t="s">
        <v>12</v>
      </c>
      <c r="E96" s="11">
        <v>4</v>
      </c>
      <c r="F96" s="12" t="s">
        <v>42</v>
      </c>
      <c r="G96" s="14" t="s">
        <v>43</v>
      </c>
      <c r="H96" s="15">
        <v>12</v>
      </c>
      <c r="I96" s="16" t="s">
        <v>40</v>
      </c>
    </row>
    <row r="97" spans="1:9" x14ac:dyDescent="0.3">
      <c r="A97" s="10">
        <v>5</v>
      </c>
      <c r="B97" s="11" t="s">
        <v>77</v>
      </c>
      <c r="C97" s="11" t="s">
        <v>78</v>
      </c>
      <c r="D97" s="12" t="s">
        <v>12</v>
      </c>
      <c r="E97" s="11">
        <v>4</v>
      </c>
      <c r="F97" s="12" t="s">
        <v>33</v>
      </c>
      <c r="G97" s="14" t="s">
        <v>45</v>
      </c>
      <c r="H97" s="15">
        <v>240</v>
      </c>
      <c r="I97" s="18" t="s">
        <v>79</v>
      </c>
    </row>
    <row r="98" spans="1:9" x14ac:dyDescent="0.3">
      <c r="A98" s="10">
        <v>6</v>
      </c>
      <c r="B98" s="11" t="s">
        <v>107</v>
      </c>
      <c r="C98" s="11" t="s">
        <v>11</v>
      </c>
      <c r="D98" s="12" t="s">
        <v>12</v>
      </c>
      <c r="E98" s="11">
        <v>3</v>
      </c>
      <c r="F98" s="12" t="s">
        <v>38</v>
      </c>
      <c r="G98" s="20">
        <v>100</v>
      </c>
      <c r="H98" s="21">
        <v>100</v>
      </c>
      <c r="I98" s="18" t="s">
        <v>108</v>
      </c>
    </row>
    <row r="99" spans="1:9" x14ac:dyDescent="0.3">
      <c r="A99" s="10">
        <v>7</v>
      </c>
      <c r="B99" s="11" t="s">
        <v>126</v>
      </c>
      <c r="C99" s="11" t="s">
        <v>21</v>
      </c>
      <c r="D99" s="12" t="s">
        <v>12</v>
      </c>
      <c r="E99" s="11">
        <v>3</v>
      </c>
      <c r="F99" s="12" t="s">
        <v>38</v>
      </c>
      <c r="G99" s="20" t="s">
        <v>127</v>
      </c>
      <c r="H99" s="21">
        <v>90</v>
      </c>
      <c r="I99" s="18" t="s">
        <v>128</v>
      </c>
    </row>
    <row r="100" spans="1:9" x14ac:dyDescent="0.3">
      <c r="A100" s="10">
        <v>8</v>
      </c>
      <c r="B100" s="11" t="s">
        <v>149</v>
      </c>
      <c r="C100" s="11" t="s">
        <v>37</v>
      </c>
      <c r="D100" s="12" t="s">
        <v>12</v>
      </c>
      <c r="E100" s="11">
        <v>1</v>
      </c>
      <c r="F100" s="12">
        <v>1</v>
      </c>
      <c r="G100" s="20">
        <v>15</v>
      </c>
      <c r="H100" s="21">
        <v>15</v>
      </c>
      <c r="I100" s="18" t="s">
        <v>146</v>
      </c>
    </row>
    <row r="101" spans="1:9" x14ac:dyDescent="0.3">
      <c r="A101" s="10">
        <v>9</v>
      </c>
      <c r="B101" s="11" t="s">
        <v>167</v>
      </c>
      <c r="C101" s="11" t="s">
        <v>11</v>
      </c>
      <c r="D101" s="12" t="s">
        <v>12</v>
      </c>
      <c r="E101" s="11">
        <v>1</v>
      </c>
      <c r="F101" s="12">
        <v>1</v>
      </c>
      <c r="G101" s="14" t="s">
        <v>168</v>
      </c>
      <c r="H101" s="15">
        <v>144</v>
      </c>
      <c r="I101" s="16" t="s">
        <v>169</v>
      </c>
    </row>
    <row r="102" spans="1:9" x14ac:dyDescent="0.3">
      <c r="A102" s="10">
        <v>10</v>
      </c>
      <c r="B102" s="11" t="s">
        <v>190</v>
      </c>
      <c r="C102" s="11" t="s">
        <v>37</v>
      </c>
      <c r="D102" s="12" t="s">
        <v>12</v>
      </c>
      <c r="E102" s="11">
        <v>1</v>
      </c>
      <c r="F102" s="12">
        <v>1</v>
      </c>
      <c r="G102" s="20" t="s">
        <v>191</v>
      </c>
      <c r="H102" s="21">
        <v>20</v>
      </c>
      <c r="I102" s="18" t="s">
        <v>192</v>
      </c>
    </row>
    <row r="103" spans="1:9" x14ac:dyDescent="0.3">
      <c r="A103" s="10">
        <v>11</v>
      </c>
      <c r="B103" s="11" t="s">
        <v>149</v>
      </c>
      <c r="C103" s="11" t="s">
        <v>37</v>
      </c>
      <c r="D103" s="12" t="s">
        <v>12</v>
      </c>
      <c r="E103" s="11">
        <v>1</v>
      </c>
      <c r="F103" s="12">
        <v>4</v>
      </c>
      <c r="G103" s="20" t="s">
        <v>193</v>
      </c>
      <c r="H103" s="21">
        <v>15</v>
      </c>
      <c r="I103" s="18" t="s">
        <v>192</v>
      </c>
    </row>
    <row r="104" spans="1:9" x14ac:dyDescent="0.3">
      <c r="A104" s="10">
        <v>12</v>
      </c>
      <c r="B104" s="11" t="s">
        <v>149</v>
      </c>
      <c r="C104" s="11" t="s">
        <v>37</v>
      </c>
      <c r="D104" s="12" t="s">
        <v>12</v>
      </c>
      <c r="E104" s="11">
        <v>2</v>
      </c>
      <c r="F104" s="12" t="s">
        <v>50</v>
      </c>
      <c r="G104" s="20" t="s">
        <v>204</v>
      </c>
      <c r="H104" s="21">
        <v>30</v>
      </c>
      <c r="I104" s="18" t="s">
        <v>205</v>
      </c>
    </row>
    <row r="105" spans="1:9" x14ac:dyDescent="0.3">
      <c r="A105" s="10">
        <v>13</v>
      </c>
      <c r="B105" s="22" t="s">
        <v>190</v>
      </c>
      <c r="C105" s="22" t="s">
        <v>37</v>
      </c>
      <c r="D105" s="12" t="s">
        <v>12</v>
      </c>
      <c r="E105" s="11">
        <v>2</v>
      </c>
      <c r="F105" s="12" t="s">
        <v>90</v>
      </c>
      <c r="G105" s="12" t="s">
        <v>267</v>
      </c>
      <c r="H105" s="21">
        <v>35</v>
      </c>
      <c r="I105" s="18" t="s">
        <v>268</v>
      </c>
    </row>
    <row r="106" spans="1:9" x14ac:dyDescent="0.3">
      <c r="A106" s="10">
        <v>14</v>
      </c>
      <c r="B106" s="22" t="s">
        <v>277</v>
      </c>
      <c r="C106" s="22" t="s">
        <v>278</v>
      </c>
      <c r="D106" s="12" t="s">
        <v>12</v>
      </c>
      <c r="E106" s="11">
        <v>3</v>
      </c>
      <c r="F106" s="12" t="s">
        <v>38</v>
      </c>
      <c r="G106" s="12" t="s">
        <v>279</v>
      </c>
      <c r="H106" s="21">
        <v>16.5</v>
      </c>
      <c r="I106" s="18" t="s">
        <v>280</v>
      </c>
    </row>
    <row r="107" spans="1:9" x14ac:dyDescent="0.3">
      <c r="A107" s="10">
        <v>15</v>
      </c>
      <c r="B107" s="22" t="s">
        <v>281</v>
      </c>
      <c r="C107" s="22" t="s">
        <v>278</v>
      </c>
      <c r="D107" s="12" t="s">
        <v>12</v>
      </c>
      <c r="E107" s="11">
        <v>2</v>
      </c>
      <c r="F107" s="12" t="s">
        <v>59</v>
      </c>
      <c r="G107" s="12" t="s">
        <v>282</v>
      </c>
      <c r="H107" s="21">
        <v>16</v>
      </c>
      <c r="I107" s="18" t="s">
        <v>280</v>
      </c>
    </row>
    <row r="108" spans="1:9" x14ac:dyDescent="0.3">
      <c r="A108" s="10">
        <v>16</v>
      </c>
      <c r="B108" s="11" t="s">
        <v>289</v>
      </c>
      <c r="C108" s="22" t="s">
        <v>37</v>
      </c>
      <c r="D108" s="19" t="s">
        <v>12</v>
      </c>
      <c r="E108" s="11">
        <v>3</v>
      </c>
      <c r="F108" s="12" t="s">
        <v>38</v>
      </c>
      <c r="G108" s="12" t="s">
        <v>290</v>
      </c>
      <c r="H108" s="21">
        <v>9</v>
      </c>
      <c r="I108" s="18" t="s">
        <v>291</v>
      </c>
    </row>
    <row r="109" spans="1:9" x14ac:dyDescent="0.3">
      <c r="A109" s="10">
        <v>17</v>
      </c>
      <c r="B109" s="11" t="s">
        <v>292</v>
      </c>
      <c r="C109" s="22" t="s">
        <v>37</v>
      </c>
      <c r="D109" s="19" t="s">
        <v>12</v>
      </c>
      <c r="E109" s="11">
        <v>4</v>
      </c>
      <c r="F109" s="12" t="s">
        <v>33</v>
      </c>
      <c r="G109" s="12" t="s">
        <v>293</v>
      </c>
      <c r="H109" s="21">
        <v>15.5</v>
      </c>
      <c r="I109" s="18" t="s">
        <v>291</v>
      </c>
    </row>
    <row r="110" spans="1:9" x14ac:dyDescent="0.3">
      <c r="A110" s="10">
        <v>18</v>
      </c>
      <c r="B110" s="11" t="s">
        <v>300</v>
      </c>
      <c r="C110" s="22" t="s">
        <v>23</v>
      </c>
      <c r="D110" s="19" t="s">
        <v>12</v>
      </c>
      <c r="E110" s="11">
        <v>1</v>
      </c>
      <c r="F110" s="12">
        <v>1</v>
      </c>
      <c r="G110" s="12" t="s">
        <v>301</v>
      </c>
      <c r="H110" s="21">
        <v>20</v>
      </c>
      <c r="I110" s="18" t="s">
        <v>302</v>
      </c>
    </row>
    <row r="111" spans="1:9" x14ac:dyDescent="0.3">
      <c r="A111" s="10">
        <v>19</v>
      </c>
      <c r="B111" s="11" t="s">
        <v>281</v>
      </c>
      <c r="C111" s="22" t="s">
        <v>278</v>
      </c>
      <c r="D111" s="19" t="s">
        <v>12</v>
      </c>
      <c r="E111" s="11">
        <v>4</v>
      </c>
      <c r="F111" s="12" t="s">
        <v>303</v>
      </c>
      <c r="G111" s="12" t="s">
        <v>304</v>
      </c>
      <c r="H111" s="21">
        <v>32</v>
      </c>
      <c r="I111" s="18" t="s">
        <v>305</v>
      </c>
    </row>
    <row r="112" spans="1:9" ht="28.2" x14ac:dyDescent="0.3">
      <c r="A112" s="10">
        <v>20</v>
      </c>
      <c r="B112" s="53" t="s">
        <v>315</v>
      </c>
      <c r="C112" s="22" t="s">
        <v>25</v>
      </c>
      <c r="D112" s="19" t="s">
        <v>12</v>
      </c>
      <c r="E112" s="11">
        <v>5</v>
      </c>
      <c r="F112" s="12" t="s">
        <v>154</v>
      </c>
      <c r="G112" s="12" t="s">
        <v>316</v>
      </c>
      <c r="H112" s="21">
        <v>220</v>
      </c>
      <c r="I112" s="18" t="s">
        <v>318</v>
      </c>
    </row>
    <row r="113" spans="1:9" x14ac:dyDescent="0.3">
      <c r="A113" s="10"/>
      <c r="B113" s="34" t="s">
        <v>309</v>
      </c>
      <c r="C113" s="35"/>
      <c r="D113" s="38"/>
      <c r="E113" s="34">
        <f>SUM(E93:E112)</f>
        <v>49</v>
      </c>
      <c r="F113" s="36"/>
      <c r="G113" s="36"/>
      <c r="H113" s="37">
        <f>SUM(H93:H112)</f>
        <v>1111</v>
      </c>
      <c r="I113" s="39"/>
    </row>
    <row r="114" spans="1:9" x14ac:dyDescent="0.3">
      <c r="A114" s="10"/>
    </row>
    <row r="115" spans="1:9" x14ac:dyDescent="0.3">
      <c r="A115" s="10">
        <v>1</v>
      </c>
      <c r="B115" s="11" t="s">
        <v>53</v>
      </c>
      <c r="C115" s="11" t="s">
        <v>54</v>
      </c>
      <c r="D115" s="17" t="s">
        <v>55</v>
      </c>
      <c r="E115" s="11">
        <v>5</v>
      </c>
      <c r="F115" s="17" t="s">
        <v>56</v>
      </c>
      <c r="G115" s="14">
        <v>2</v>
      </c>
      <c r="H115" s="15">
        <v>2</v>
      </c>
      <c r="I115" s="16" t="s">
        <v>52</v>
      </c>
    </row>
    <row r="116" spans="1:9" x14ac:dyDescent="0.3">
      <c r="A116" s="10">
        <v>2</v>
      </c>
      <c r="B116" s="11" t="s">
        <v>119</v>
      </c>
      <c r="C116" s="11" t="s">
        <v>120</v>
      </c>
      <c r="D116" s="12" t="s">
        <v>55</v>
      </c>
      <c r="E116" s="11">
        <v>2</v>
      </c>
      <c r="F116" s="12" t="s">
        <v>121</v>
      </c>
      <c r="G116" s="20" t="s">
        <v>122</v>
      </c>
      <c r="H116" s="21">
        <v>32</v>
      </c>
      <c r="I116" s="18" t="s">
        <v>123</v>
      </c>
    </row>
    <row r="117" spans="1:9" x14ac:dyDescent="0.3">
      <c r="A117" s="10">
        <v>3</v>
      </c>
      <c r="B117" s="11" t="s">
        <v>124</v>
      </c>
      <c r="C117" s="11" t="s">
        <v>120</v>
      </c>
      <c r="D117" s="12" t="s">
        <v>55</v>
      </c>
      <c r="E117" s="11">
        <v>2</v>
      </c>
      <c r="F117" s="12" t="s">
        <v>50</v>
      </c>
      <c r="G117" s="20" t="s">
        <v>125</v>
      </c>
      <c r="H117" s="21">
        <v>42.64</v>
      </c>
      <c r="I117" s="18" t="s">
        <v>123</v>
      </c>
    </row>
    <row r="118" spans="1:9" x14ac:dyDescent="0.3">
      <c r="A118" s="10">
        <v>4</v>
      </c>
      <c r="B118" s="11" t="s">
        <v>152</v>
      </c>
      <c r="C118" s="11" t="s">
        <v>153</v>
      </c>
      <c r="D118" s="12" t="s">
        <v>55</v>
      </c>
      <c r="E118" s="11">
        <v>5</v>
      </c>
      <c r="F118" s="12" t="s">
        <v>154</v>
      </c>
      <c r="G118" s="20" t="s">
        <v>155</v>
      </c>
      <c r="H118" s="21">
        <v>81.3</v>
      </c>
      <c r="I118" s="18" t="s">
        <v>156</v>
      </c>
    </row>
    <row r="119" spans="1:9" x14ac:dyDescent="0.3">
      <c r="A119" s="10">
        <v>5</v>
      </c>
      <c r="B119" s="11" t="s">
        <v>215</v>
      </c>
      <c r="C119" s="11" t="s">
        <v>148</v>
      </c>
      <c r="D119" s="12" t="s">
        <v>55</v>
      </c>
      <c r="E119" s="11">
        <v>4</v>
      </c>
      <c r="F119" s="12" t="s">
        <v>33</v>
      </c>
      <c r="G119" s="20" t="s">
        <v>216</v>
      </c>
      <c r="H119" s="21">
        <v>200</v>
      </c>
      <c r="I119" s="18" t="s">
        <v>217</v>
      </c>
    </row>
    <row r="120" spans="1:9" x14ac:dyDescent="0.3">
      <c r="A120" s="10">
        <v>6</v>
      </c>
      <c r="B120" s="11" t="s">
        <v>227</v>
      </c>
      <c r="C120" s="11" t="s">
        <v>153</v>
      </c>
      <c r="D120" s="12" t="s">
        <v>55</v>
      </c>
      <c r="E120" s="11">
        <v>6</v>
      </c>
      <c r="F120" s="12" t="s">
        <v>228</v>
      </c>
      <c r="G120" s="20" t="s">
        <v>229</v>
      </c>
      <c r="H120" s="21">
        <v>127.92</v>
      </c>
      <c r="I120" s="18" t="s">
        <v>230</v>
      </c>
    </row>
    <row r="121" spans="1:9" x14ac:dyDescent="0.3">
      <c r="A121" s="10"/>
      <c r="B121" s="34" t="s">
        <v>309</v>
      </c>
      <c r="C121" s="35"/>
      <c r="D121" s="38"/>
      <c r="E121" s="34">
        <v>24</v>
      </c>
      <c r="F121" s="36"/>
      <c r="G121" s="36"/>
      <c r="H121" s="37">
        <f>SUM(H115:H120)</f>
        <v>485.86</v>
      </c>
      <c r="I121" s="39"/>
    </row>
    <row r="122" spans="1:9" x14ac:dyDescent="0.3">
      <c r="A122" s="10"/>
      <c r="H122" s="40"/>
    </row>
    <row r="123" spans="1:9" x14ac:dyDescent="0.3">
      <c r="A123" s="10">
        <v>1</v>
      </c>
      <c r="B123" s="22" t="s">
        <v>218</v>
      </c>
      <c r="C123" s="22" t="s">
        <v>148</v>
      </c>
      <c r="D123" s="12" t="s">
        <v>219</v>
      </c>
      <c r="E123" s="11">
        <v>2</v>
      </c>
      <c r="F123" s="12" t="s">
        <v>260</v>
      </c>
      <c r="G123" s="12" t="s">
        <v>261</v>
      </c>
      <c r="H123" s="21">
        <v>150</v>
      </c>
      <c r="I123" s="23" t="s">
        <v>259</v>
      </c>
    </row>
    <row r="124" spans="1:9" x14ac:dyDescent="0.3">
      <c r="A124" s="10">
        <v>2</v>
      </c>
      <c r="B124" s="22" t="s">
        <v>218</v>
      </c>
      <c r="C124" s="22" t="s">
        <v>148</v>
      </c>
      <c r="D124" s="12" t="s">
        <v>219</v>
      </c>
      <c r="E124" s="11">
        <v>3</v>
      </c>
      <c r="F124" s="12" t="s">
        <v>262</v>
      </c>
      <c r="G124" s="12" t="s">
        <v>263</v>
      </c>
      <c r="H124" s="21">
        <v>200</v>
      </c>
      <c r="I124" s="18" t="s">
        <v>264</v>
      </c>
    </row>
    <row r="125" spans="1:9" x14ac:dyDescent="0.3">
      <c r="A125" s="10">
        <v>3</v>
      </c>
      <c r="B125" s="22" t="s">
        <v>218</v>
      </c>
      <c r="C125" s="22" t="s">
        <v>148</v>
      </c>
      <c r="D125" s="12" t="s">
        <v>219</v>
      </c>
      <c r="E125" s="11">
        <v>1</v>
      </c>
      <c r="F125" s="12">
        <v>3</v>
      </c>
      <c r="G125" s="12" t="s">
        <v>265</v>
      </c>
      <c r="H125" s="21">
        <v>50</v>
      </c>
      <c r="I125" s="18" t="s">
        <v>266</v>
      </c>
    </row>
    <row r="126" spans="1:9" x14ac:dyDescent="0.3">
      <c r="A126" s="10">
        <v>4</v>
      </c>
      <c r="B126" s="22" t="s">
        <v>218</v>
      </c>
      <c r="C126" s="22" t="s">
        <v>148</v>
      </c>
      <c r="D126" s="12" t="s">
        <v>219</v>
      </c>
      <c r="E126" s="11">
        <v>1</v>
      </c>
      <c r="F126" s="12">
        <v>5</v>
      </c>
      <c r="G126" s="12" t="s">
        <v>265</v>
      </c>
      <c r="H126" s="21">
        <v>50</v>
      </c>
      <c r="I126" s="18" t="s">
        <v>269</v>
      </c>
    </row>
    <row r="127" spans="1:9" x14ac:dyDescent="0.3">
      <c r="A127" s="10">
        <v>5</v>
      </c>
      <c r="B127" s="22" t="s">
        <v>218</v>
      </c>
      <c r="C127" s="22" t="s">
        <v>148</v>
      </c>
      <c r="D127" s="12" t="s">
        <v>219</v>
      </c>
      <c r="E127" s="11">
        <v>1</v>
      </c>
      <c r="F127" s="12">
        <v>6</v>
      </c>
      <c r="G127" s="12" t="s">
        <v>265</v>
      </c>
      <c r="H127" s="21">
        <v>50</v>
      </c>
      <c r="I127" s="18" t="s">
        <v>270</v>
      </c>
    </row>
    <row r="128" spans="1:9" x14ac:dyDescent="0.3">
      <c r="A128" s="10">
        <v>6</v>
      </c>
      <c r="B128" s="22" t="s">
        <v>273</v>
      </c>
      <c r="C128" s="22" t="s">
        <v>11</v>
      </c>
      <c r="D128" s="12" t="s">
        <v>219</v>
      </c>
      <c r="E128" s="11">
        <v>2</v>
      </c>
      <c r="F128" s="12" t="s">
        <v>274</v>
      </c>
      <c r="G128" s="12" t="s">
        <v>275</v>
      </c>
      <c r="H128" s="21">
        <v>140</v>
      </c>
      <c r="I128" s="18" t="s">
        <v>276</v>
      </c>
    </row>
    <row r="129" spans="1:9" x14ac:dyDescent="0.3">
      <c r="A129" s="10">
        <v>7</v>
      </c>
      <c r="B129" s="11" t="s">
        <v>218</v>
      </c>
      <c r="C129" s="11" t="s">
        <v>148</v>
      </c>
      <c r="D129" s="12" t="s">
        <v>219</v>
      </c>
      <c r="E129" s="11">
        <v>1</v>
      </c>
      <c r="F129" s="12">
        <v>7</v>
      </c>
      <c r="G129" s="20" t="s">
        <v>220</v>
      </c>
      <c r="H129" s="21">
        <v>100</v>
      </c>
      <c r="I129" s="18" t="s">
        <v>221</v>
      </c>
    </row>
    <row r="130" spans="1:9" x14ac:dyDescent="0.3">
      <c r="A130" s="10"/>
      <c r="B130" s="34" t="s">
        <v>309</v>
      </c>
      <c r="C130" s="35"/>
      <c r="D130" s="38"/>
      <c r="E130" s="34">
        <v>11</v>
      </c>
      <c r="F130" s="36"/>
      <c r="G130" s="36"/>
      <c r="H130" s="37">
        <f>SUM(H123:H129)</f>
        <v>740</v>
      </c>
      <c r="I130" s="39"/>
    </row>
    <row r="131" spans="1:9" x14ac:dyDescent="0.3">
      <c r="A131" s="10"/>
      <c r="H131" s="40"/>
    </row>
    <row r="132" spans="1:9" x14ac:dyDescent="0.3">
      <c r="A132" s="10"/>
      <c r="B132" s="34" t="s">
        <v>306</v>
      </c>
      <c r="C132" s="35"/>
      <c r="D132" s="38"/>
      <c r="E132" s="34">
        <f>E91+E113+E121+E130</f>
        <v>267</v>
      </c>
      <c r="F132" s="36"/>
      <c r="G132" s="36"/>
      <c r="H132" s="37">
        <f>H91+H113+H121+H130</f>
        <v>18802.235000000001</v>
      </c>
      <c r="I132" s="39"/>
    </row>
  </sheetData>
  <mergeCells count="2">
    <mergeCell ref="A1:I1"/>
    <mergeCell ref="A2:I2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retired-list-chronological</vt:lpstr>
      <vt:lpstr>Fuel-wise-retired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2024-11-20T05:26:52Z</dcterms:modified>
</cp:coreProperties>
</file>