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USER\Desktop\Work\PDM&amp;LF\IC\2026\May 2026\"/>
    </mc:Choice>
  </mc:AlternateContent>
  <xr:revisionPtr revIDLastSave="0" documentId="13_ncr:1_{E0C9D8F5-5F53-4223-9A98-D736FBFBAFDF}" xr6:coauthVersionLast="47" xr6:coauthVersionMax="47" xr10:uidLastSave="{00000000-0000-0000-0000-000000000000}"/>
  <bookViews>
    <workbookView xWindow="-120" yWindow="-120" windowWidth="29040" windowHeight="15720" xr2:uid="{9966907E-29CD-4130-958A-8AD4117CC1E3}"/>
  </bookViews>
  <sheets>
    <sheet name="Summary" sheetId="2" r:id="rId1"/>
    <sheet name="IC" sheetId="1" r:id="rId2"/>
  </sheets>
  <definedNames>
    <definedName name="Developer">#REF!</definedName>
    <definedName name="MasterDataBase">#REF!</definedName>
    <definedName name="NameOfProject">#REF!</definedName>
    <definedName name="PrimeMover">#REF!</definedName>
    <definedName name="_xlnm.Print_Area" localSheetId="1">IC!$B$1:$N$314</definedName>
    <definedName name="_xlnm.Print_Area" localSheetId="0">Summary!$C$2:$F$22</definedName>
    <definedName name="Sector">#REF!</definedName>
    <definedName name="St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M91" authorId="0" shapeId="0" xr:uid="{34F4113C-4521-4D38-9CBE-4D26A812B580}">
      <text>
        <r>
          <rPr>
            <b/>
            <sz val="9"/>
            <color indexed="81"/>
            <rFont val="Tahoma"/>
            <family val="2"/>
          </rPr>
          <t>ADMIN:</t>
        </r>
        <r>
          <rPr>
            <sz val="9"/>
            <color indexed="81"/>
            <rFont val="Tahoma"/>
            <family val="2"/>
          </rPr>
          <t xml:space="preserve">
Taken 100% share of Nimmo Bazdo (3*15) in J&amp;K</t>
        </r>
      </text>
    </comment>
    <comment ref="M99" authorId="0" shapeId="0" xr:uid="{CCE99320-DF36-4F0E-818F-F0C34E2296A1}">
      <text>
        <r>
          <rPr>
            <b/>
            <sz val="9"/>
            <color indexed="81"/>
            <rFont val="Tahoma"/>
            <family val="2"/>
          </rPr>
          <t>ADMIN:</t>
        </r>
        <r>
          <rPr>
            <sz val="9"/>
            <color indexed="81"/>
            <rFont val="Tahoma"/>
            <family val="2"/>
          </rPr>
          <t xml:space="preserve">
Diff due to rounding off</t>
        </r>
      </text>
    </comment>
    <comment ref="M107" authorId="0" shapeId="0" xr:uid="{87E20900-D987-4051-A2AB-8E29B9D2FC27}">
      <text>
        <r>
          <rPr>
            <b/>
            <sz val="9"/>
            <color indexed="81"/>
            <rFont val="Tahoma"/>
            <family val="2"/>
          </rPr>
          <t>ADMIN:</t>
        </r>
        <r>
          <rPr>
            <sz val="9"/>
            <color indexed="81"/>
            <rFont val="Tahoma"/>
            <family val="2"/>
          </rPr>
          <t xml:space="preserve">
Diff due to rounding off</t>
        </r>
      </text>
    </comment>
    <comment ref="M111" authorId="0" shapeId="0" xr:uid="{DF5698F3-55BF-44DF-8811-07F458394137}">
      <text>
        <r>
          <rPr>
            <b/>
            <sz val="9"/>
            <color indexed="81"/>
            <rFont val="Tahoma"/>
            <family val="2"/>
          </rPr>
          <t>ADMIN:</t>
        </r>
        <r>
          <rPr>
            <sz val="9"/>
            <color indexed="81"/>
            <rFont val="Tahoma"/>
            <family val="2"/>
          </rPr>
          <t xml:space="preserve">
Diff due to rounding off</t>
        </r>
      </text>
    </comment>
    <comment ref="M134" authorId="0" shapeId="0" xr:uid="{EAD1FAD7-4BD9-4ADC-AB03-8E3ADB49242B}">
      <text>
        <r>
          <rPr>
            <b/>
            <sz val="9"/>
            <color indexed="81"/>
            <rFont val="Tahoma"/>
            <family val="2"/>
          </rPr>
          <t>ADMIN:</t>
        </r>
        <r>
          <rPr>
            <sz val="9"/>
            <color indexed="81"/>
            <rFont val="Tahoma"/>
            <family val="2"/>
          </rPr>
          <t xml:space="preserve">
90MW out of 620MW to railways has been allocated to Gujarat
</t>
        </r>
      </text>
    </comment>
    <comment ref="M138" authorId="0" shapeId="0" xr:uid="{1AF8E875-7087-446C-9144-92E0E1B06811}">
      <text>
        <r>
          <rPr>
            <b/>
            <sz val="9"/>
            <color indexed="81"/>
            <rFont val="Tahoma"/>
            <family val="2"/>
          </rPr>
          <t>ADMIN:</t>
        </r>
        <r>
          <rPr>
            <sz val="9"/>
            <color indexed="81"/>
            <rFont val="Tahoma"/>
            <family val="2"/>
          </rPr>
          <t xml:space="preserve">
200MW out of 620MW to railways has been allocated to M.P.</t>
        </r>
      </text>
    </comment>
    <comment ref="M146" authorId="0" shapeId="0" xr:uid="{E7180D25-F3D6-4E98-A6B5-80D1F11F37DF}">
      <text>
        <r>
          <rPr>
            <b/>
            <sz val="9"/>
            <color indexed="81"/>
            <rFont val="Tahoma"/>
            <family val="2"/>
          </rPr>
          <t>ADMIN:</t>
        </r>
        <r>
          <rPr>
            <sz val="9"/>
            <color indexed="81"/>
            <rFont val="Tahoma"/>
            <family val="2"/>
          </rPr>
          <t xml:space="preserve">
Diff due to allocation of 250 MW of Railway in Maharashtra; 100% of Unit 2 (660MW ) of Mauda in Maharashtra;
Error in share of Mharashtra of GM allocation of -81MW</t>
        </r>
      </text>
    </comment>
  </commentList>
</comments>
</file>

<file path=xl/sharedStrings.xml><?xml version="1.0" encoding="utf-8"?>
<sst xmlns="http://schemas.openxmlformats.org/spreadsheetml/2006/main" count="467" uniqueCount="153">
  <si>
    <t xml:space="preserve"> ALL INDIA  INSTALLED CAPACITY (IN MW) OF POWER STATIONS 
LOCATED IN THE  REGIONS OF MAIN LAND AND ISLANDS </t>
  </si>
  <si>
    <t>(UTILITIES)</t>
  </si>
  <si>
    <t>Region</t>
  </si>
  <si>
    <t>Ownership/ Sector</t>
  </si>
  <si>
    <t xml:space="preserve"> Mode wise breakup</t>
  </si>
  <si>
    <t>Grand Total</t>
  </si>
  <si>
    <t>Thermal</t>
  </si>
  <si>
    <t>Nuclear</t>
  </si>
  <si>
    <t>Renewable</t>
  </si>
  <si>
    <t>Coal</t>
  </si>
  <si>
    <t>Lignite</t>
  </si>
  <si>
    <t>Gas</t>
  </si>
  <si>
    <t>Diesel</t>
  </si>
  <si>
    <t>Total</t>
  </si>
  <si>
    <t xml:space="preserve">Hydro </t>
  </si>
  <si>
    <t>RES*(MNRE)</t>
  </si>
  <si>
    <t>Northern Region</t>
  </si>
  <si>
    <t>State</t>
  </si>
  <si>
    <t>Private</t>
  </si>
  <si>
    <t>Central</t>
  </si>
  <si>
    <t>Sub Total</t>
  </si>
  <si>
    <t>Western Region</t>
  </si>
  <si>
    <t>Southern Region</t>
  </si>
  <si>
    <t>Eastern Region</t>
  </si>
  <si>
    <t>North Eastern 
Region</t>
  </si>
  <si>
    <t>Islands</t>
  </si>
  <si>
    <t>ALL INDIA</t>
  </si>
  <si>
    <t xml:space="preserve">Figures at decimal may not tally due to rounding off </t>
  </si>
  <si>
    <t xml:space="preserve">     Abbreviation:-</t>
  </si>
  <si>
    <t>SHP=Small Hydro Project (≤ 25 MW), BP=Biomass Power, U&amp;I=Urban &amp; Industrial Waste Power, RES=Renewable Energy Sources</t>
  </si>
  <si>
    <t xml:space="preserve">     Note : -   </t>
  </si>
  <si>
    <t xml:space="preserve">  (As per latest information available with MNRE)</t>
  </si>
  <si>
    <t>c</t>
  </si>
  <si>
    <t>Small 
Hydro Power</t>
  </si>
  <si>
    <t>Wind Power</t>
  </si>
  <si>
    <t>Bio-Power</t>
  </si>
  <si>
    <r>
      <t>Solar Power</t>
    </r>
    <r>
      <rPr>
        <b/>
        <vertAlign val="superscript"/>
        <sz val="12"/>
        <rFont val="Arial"/>
        <family val="2"/>
      </rPr>
      <t>$</t>
    </r>
  </si>
  <si>
    <t>Total 
Capacity</t>
  </si>
  <si>
    <t>Bm Power</t>
  </si>
  <si>
    <r>
      <t>Waste to Energy</t>
    </r>
    <r>
      <rPr>
        <b/>
        <vertAlign val="superscript"/>
        <sz val="12"/>
        <rFont val="Arial"/>
        <family val="2"/>
      </rPr>
      <t>#</t>
    </r>
  </si>
  <si>
    <r>
      <t>#</t>
    </r>
    <r>
      <rPr>
        <sz val="11"/>
        <rFont val="Arial"/>
        <family val="2"/>
      </rPr>
      <t xml:space="preserve"> Includes Waste to Energy and Waste to Energy (Off-grid)</t>
    </r>
  </si>
  <si>
    <r>
      <t xml:space="preserve">$ </t>
    </r>
    <r>
      <rPr>
        <sz val="11"/>
        <rFont val="Arial"/>
        <family val="2"/>
      </rPr>
      <t>Includes Ground Mounted Solar, Rooftop Solar, Hybrid Solar Comp. and Off-grid Solar/ KUSUM</t>
    </r>
  </si>
  <si>
    <t xml:space="preserve">     A.  </t>
  </si>
  <si>
    <t xml:space="preserve">Capacity       Added       during </t>
  </si>
  <si>
    <t>1900 MW</t>
  </si>
  <si>
    <t>1600 MW</t>
  </si>
  <si>
    <t>Hydro</t>
  </si>
  <si>
    <t>300 MW</t>
  </si>
  <si>
    <t xml:space="preserve">     B.  </t>
  </si>
  <si>
    <t xml:space="preserve">Capacity     Retired      during </t>
  </si>
  <si>
    <t>0 MW</t>
  </si>
  <si>
    <t xml:space="preserve">     C.  </t>
  </si>
  <si>
    <t xml:space="preserve">Capacity     Uprated      during </t>
  </si>
  <si>
    <t xml:space="preserve">    D.  </t>
  </si>
  <si>
    <t xml:space="preserve">Net Conv. Capacity Added during </t>
  </si>
  <si>
    <t xml:space="preserve">    E.  </t>
  </si>
  <si>
    <t xml:space="preserve">Net RES Capacity Added during </t>
  </si>
  <si>
    <t>3189.79 MW</t>
  </si>
  <si>
    <t>F.</t>
  </si>
  <si>
    <t xml:space="preserve">Net Capacity Added during </t>
  </si>
  <si>
    <t>5089.79 MW</t>
  </si>
  <si>
    <t>*</t>
  </si>
  <si>
    <t>Off-grid RES Capacity has been included from August-2021 onwards</t>
  </si>
  <si>
    <t>Sector wise breakup of RES capacity as shown is provisional.</t>
  </si>
  <si>
    <t>Share from private sector generating stations has been updated as per latest information available.</t>
  </si>
  <si>
    <t>Coal based Capacity of 1995 MW, Gas based Capacity of 4225.84 MW and Nuclear Capacity of 100 MW, which is under outage for very long time, have been removed temporarily w.e.f. 31.05.2025. Whenever, any generating unit, out of these, starts generating again, shall intimate to OPM division of CEA about the restoration, then that unit shall be added back.</t>
  </si>
  <si>
    <t>NHPC's Subansiri Lower, Unit-4 (250 MW) has been added w.e.f. 01.05.2026</t>
  </si>
  <si>
    <t>JSW's Tidong-I, Unit-1 (50 MW) has been added w.e.f. 08.05.2026</t>
  </si>
  <si>
    <t>PVUNL's, Patratu TPS Unit  2 (800 MW) has been added w.e.f 11.05.2026.</t>
  </si>
  <si>
    <t>TGGENCO's Yadadri TPS, Unit-3 (800 MW) has been added w.e.f 13.05.2026.</t>
  </si>
  <si>
    <r>
      <rPr>
        <b/>
        <sz val="16"/>
        <color rgb="FF002060"/>
        <rFont val="Arial Black"/>
        <family val="2"/>
      </rPr>
      <t>INSTALLED CAPACITY (IN MW) OF POWER UTILITIES IN THE STATES/UTS LOCATED IN</t>
    </r>
    <r>
      <rPr>
        <b/>
        <sz val="16"/>
        <color theme="8" tint="-0.499984740745262"/>
        <rFont val="Arial Black"/>
        <family val="2"/>
      </rPr>
      <t xml:space="preserve"> 
</t>
    </r>
    <r>
      <rPr>
        <b/>
        <sz val="16"/>
        <rFont val="Arial Black"/>
        <family val="2"/>
      </rPr>
      <t>NORTHERN REGION</t>
    </r>
    <r>
      <rPr>
        <b/>
        <sz val="14"/>
        <rFont val="Arial Black"/>
        <family val="2"/>
      </rPr>
      <t xml:space="preserve"> </t>
    </r>
  </si>
  <si>
    <t xml:space="preserve">INCLUDING ALLOCATED SHARES IN JOINT &amp; CENTRAL SECTOR UTILITIES </t>
  </si>
  <si>
    <t xml:space="preserve">  </t>
  </si>
  <si>
    <t xml:space="preserve">State </t>
  </si>
  <si>
    <t>Delhi</t>
  </si>
  <si>
    <t>Sub-Total</t>
  </si>
  <si>
    <t>Haryana</t>
  </si>
  <si>
    <t xml:space="preserve">Himachal Pradesh </t>
  </si>
  <si>
    <t>Jammu &amp; Kashmir and 
Ladakh</t>
  </si>
  <si>
    <t>Punjab</t>
  </si>
  <si>
    <t>Rajasthan</t>
  </si>
  <si>
    <t>Uttar Pradesh</t>
  </si>
  <si>
    <t>Uttarakhand</t>
  </si>
  <si>
    <t>Chandigarh</t>
  </si>
  <si>
    <t>Central - Unallocated</t>
  </si>
  <si>
    <t>Total (Northern Region)</t>
  </si>
  <si>
    <t xml:space="preserve"> </t>
  </si>
  <si>
    <r>
      <rPr>
        <b/>
        <sz val="16"/>
        <color rgb="FF002060"/>
        <rFont val="Arial Black"/>
        <family val="2"/>
      </rPr>
      <t>INSTALLED CAPACITY (IN MW) OF POWER UTILITIES IN THE STATES/UTS LOCATED IN</t>
    </r>
    <r>
      <rPr>
        <b/>
        <sz val="16"/>
        <color theme="8" tint="-0.499984740745262"/>
        <rFont val="Arial Black"/>
        <family val="2"/>
      </rPr>
      <t xml:space="preserve"> 
</t>
    </r>
    <r>
      <rPr>
        <b/>
        <sz val="16"/>
        <rFont val="Arial Black"/>
        <family val="2"/>
      </rPr>
      <t xml:space="preserve"> WESTERN REGION</t>
    </r>
    <r>
      <rPr>
        <b/>
        <sz val="14"/>
        <rFont val="Arial Black"/>
        <family val="2"/>
      </rPr>
      <t xml:space="preserve"> </t>
    </r>
  </si>
  <si>
    <t>Goa</t>
  </si>
  <si>
    <t>Gujarat</t>
  </si>
  <si>
    <t>Madhya Pradesh</t>
  </si>
  <si>
    <t>Chhattisgarh</t>
  </si>
  <si>
    <t>Maharashtra</t>
  </si>
  <si>
    <t>Dadra and Nagar Haveli and Daman and Diu</t>
  </si>
  <si>
    <t>Total (Western Region)</t>
  </si>
  <si>
    <r>
      <rPr>
        <b/>
        <sz val="16"/>
        <color rgb="FF002060"/>
        <rFont val="Arial Black"/>
        <family val="2"/>
      </rPr>
      <t xml:space="preserve">INSTALLED CAPACITY (IN MW) OF POWER UTILITIES IN THE STATES/UTS LOCATED IN </t>
    </r>
    <r>
      <rPr>
        <b/>
        <sz val="16"/>
        <color theme="8" tint="-0.499984740745262"/>
        <rFont val="Arial Black"/>
        <family val="2"/>
      </rPr>
      <t xml:space="preserve">
</t>
    </r>
    <r>
      <rPr>
        <b/>
        <sz val="16"/>
        <rFont val="Arial Black"/>
        <family val="2"/>
      </rPr>
      <t xml:space="preserve"> SOUTHERN REGION</t>
    </r>
    <r>
      <rPr>
        <b/>
        <sz val="14"/>
        <rFont val="Arial Black"/>
        <family val="2"/>
      </rPr>
      <t xml:space="preserve"> </t>
    </r>
  </si>
  <si>
    <t>Andhra Pradesh</t>
  </si>
  <si>
    <t>Telangana</t>
  </si>
  <si>
    <t>Karnataka</t>
  </si>
  <si>
    <t>Kerala</t>
  </si>
  <si>
    <t>Tamil Nadu</t>
  </si>
  <si>
    <t>NLC</t>
  </si>
  <si>
    <t>Puducherry</t>
  </si>
  <si>
    <t>Total (Southern Region)</t>
  </si>
  <si>
    <r>
      <rPr>
        <b/>
        <sz val="16"/>
        <color rgb="FF002060"/>
        <rFont val="Arial Black"/>
        <family val="2"/>
      </rPr>
      <t>INSTALLED CAPACITY (IN MW) OF POWER UTILITIES IN THE STATES/UTS LOCATED IN</t>
    </r>
    <r>
      <rPr>
        <b/>
        <sz val="16"/>
        <color theme="8" tint="-0.499984740745262"/>
        <rFont val="Arial Black"/>
        <family val="2"/>
      </rPr>
      <t xml:space="preserve"> 
</t>
    </r>
    <r>
      <rPr>
        <b/>
        <sz val="16"/>
        <rFont val="Arial Black"/>
        <family val="2"/>
      </rPr>
      <t xml:space="preserve"> EASTERN REGION</t>
    </r>
    <r>
      <rPr>
        <b/>
        <sz val="14"/>
        <rFont val="Arial Black"/>
        <family val="2"/>
      </rPr>
      <t xml:space="preserve"> </t>
    </r>
  </si>
  <si>
    <t>Bihar</t>
  </si>
  <si>
    <t>Jharkhand</t>
  </si>
  <si>
    <t>West Bengal</t>
  </si>
  <si>
    <t>DVC</t>
  </si>
  <si>
    <t>Odisha</t>
  </si>
  <si>
    <t>Sikkim</t>
  </si>
  <si>
    <t>Total (Eastern Region)</t>
  </si>
  <si>
    <r>
      <rPr>
        <b/>
        <sz val="16"/>
        <color rgb="FF002060"/>
        <rFont val="Arial Black"/>
        <family val="2"/>
      </rPr>
      <t>INSTALLED CAPACITY (IN MW) OF POWER UTILITIES IN THE STATES/UTS LOCATED IN</t>
    </r>
    <r>
      <rPr>
        <b/>
        <sz val="16"/>
        <color theme="8" tint="-0.499984740745262"/>
        <rFont val="Arial Black"/>
        <family val="2"/>
      </rPr>
      <t xml:space="preserve"> 
</t>
    </r>
    <r>
      <rPr>
        <b/>
        <sz val="16"/>
        <rFont val="Arial Black"/>
        <family val="2"/>
      </rPr>
      <t xml:space="preserve"> NORTH-EASTERN REGION</t>
    </r>
    <r>
      <rPr>
        <b/>
        <sz val="14"/>
        <rFont val="Arial Black"/>
        <family val="2"/>
      </rPr>
      <t xml:space="preserve"> </t>
    </r>
  </si>
  <si>
    <t>Assam</t>
  </si>
  <si>
    <t>Arunachal Pradesh</t>
  </si>
  <si>
    <t>Meghalaya</t>
  </si>
  <si>
    <t>Tripura</t>
  </si>
  <si>
    <t>Manipur</t>
  </si>
  <si>
    <t>Nagaland</t>
  </si>
  <si>
    <t>Mizoram</t>
  </si>
  <si>
    <t>Total (North- Eastern Region)</t>
  </si>
  <si>
    <r>
      <rPr>
        <b/>
        <sz val="16"/>
        <color rgb="FF002060"/>
        <rFont val="Arial Black"/>
        <family val="2"/>
      </rPr>
      <t>INSTALLED CAPACITY (IN MW) OF POWER UTILITIES IN THE STATES/UTS LOCATED IN</t>
    </r>
    <r>
      <rPr>
        <b/>
        <sz val="16"/>
        <color theme="8" tint="-0.499984740745262"/>
        <rFont val="Arial Black"/>
        <family val="2"/>
      </rPr>
      <t xml:space="preserve"> 
</t>
    </r>
    <r>
      <rPr>
        <b/>
        <sz val="16"/>
        <rFont val="Arial Black"/>
        <family val="2"/>
      </rPr>
      <t xml:space="preserve"> ISLANDS </t>
    </r>
  </si>
  <si>
    <t>Andaman &amp; Nicobar</t>
  </si>
  <si>
    <t>Lakshadweep</t>
  </si>
  <si>
    <t>Total (Islands)</t>
  </si>
  <si>
    <t>List of Projects which declared CoD during FY 2026-27:</t>
  </si>
  <si>
    <t>1. THDC's Tehri PSP, Unit-4 (250 MW) has been added w.e.f. 09.04.2026</t>
  </si>
  <si>
    <t>2. NHPC's Subansiri Lower, Unit-4 (250 MW) has been added w.e.f. 01.05.2026</t>
  </si>
  <si>
    <t>3. JSW's Tidong-I, Unit-1 (50 MW) has been added w.e.f. 08.05.2026</t>
  </si>
  <si>
    <t>4. PVUNL's, Patratu TPS Unit  2 (800 MW) has been added w.e.f 11.05.2026.</t>
  </si>
  <si>
    <t>5. TGGENCO's Yadadri TPS, Unit-3 (800 MW) has been added w.e.f 13.05.2026.</t>
  </si>
  <si>
    <t>Category</t>
  </si>
  <si>
    <t>Installed Capacity (MW)</t>
  </si>
  <si>
    <t>% Share in Total</t>
  </si>
  <si>
    <t>Fossil Fuel</t>
  </si>
  <si>
    <t>Total Fossil Fuel</t>
  </si>
  <si>
    <t>Non-Fossil Fuel</t>
  </si>
  <si>
    <t xml:space="preserve">RES (including Hydro) </t>
  </si>
  <si>
    <t>Hydro (including PSPs)</t>
  </si>
  <si>
    <t>Wind, Solar &amp; Other RE</t>
  </si>
  <si>
    <t>Wind</t>
  </si>
  <si>
    <t>Solar</t>
  </si>
  <si>
    <t>BM Power</t>
  </si>
  <si>
    <t>Waste to Energy</t>
  </si>
  <si>
    <t>Small Hydro</t>
  </si>
  <si>
    <t>Total Non-Fossil Fuel</t>
  </si>
  <si>
    <t>Total Installed Capacity</t>
  </si>
  <si>
    <t>Installed Capacity (in MW) of the country as on 31.05.2026</t>
  </si>
  <si>
    <t>(As on 31.05.2026)</t>
  </si>
  <si>
    <t>1. RES include SHP, BP, U&amp;I, Solar and Wind Energy. Installed capacity in respect of RES (MNRE) as on 31.05.2026</t>
  </si>
  <si>
    <t>*Break up of RES all India as on 31.05.2026 is given below  (in MW) :</t>
  </si>
  <si>
    <t>May, 2026</t>
  </si>
  <si>
    <t>Allocation from central sector stations has been updated till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</si>
</sst>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2" x14ac:knownFonts="1">
    <font>
      <sz val="11"/>
      <color rgb="FF000000"/>
      <name val="Calibri"/>
      <family val="2"/>
      <charset val="1"/>
    </font>
    <font>
      <b/>
      <sz val="12"/>
      <name val="Arial"/>
      <family val="2"/>
    </font>
    <font>
      <b/>
      <sz val="16"/>
      <color rgb="FF002060"/>
      <name val="Arial Black"/>
      <family val="2"/>
    </font>
    <font>
      <b/>
      <sz val="14"/>
      <color rgb="FF002060"/>
      <name val="Arial"/>
      <family val="2"/>
    </font>
    <font>
      <b/>
      <sz val="14"/>
      <color theme="8" tint="-0.499984740745262"/>
      <name val="Arial"/>
      <family val="2"/>
    </font>
    <font>
      <b/>
      <sz val="12"/>
      <color theme="1"/>
      <name val="Arial"/>
      <family val="2"/>
    </font>
    <font>
      <sz val="12"/>
      <color theme="1"/>
      <name val="Arial"/>
      <family val="2"/>
    </font>
    <font>
      <b/>
      <sz val="11"/>
      <name val="Arial"/>
      <family val="2"/>
    </font>
    <font>
      <sz val="12"/>
      <name val="Arial"/>
      <family val="2"/>
    </font>
    <font>
      <b/>
      <vertAlign val="superscript"/>
      <sz val="12"/>
      <name val="Arial"/>
      <family val="2"/>
    </font>
    <font>
      <vertAlign val="superscript"/>
      <sz val="11"/>
      <name val="Arial"/>
      <family val="2"/>
    </font>
    <font>
      <sz val="11"/>
      <name val="Arial"/>
      <family val="2"/>
    </font>
    <font>
      <sz val="11"/>
      <color rgb="FF000000"/>
      <name val="Arial"/>
      <family val="2"/>
    </font>
    <font>
      <sz val="12"/>
      <color rgb="FF000000"/>
      <name val="Arial"/>
      <family val="2"/>
    </font>
    <font>
      <b/>
      <sz val="12"/>
      <color rgb="FF000000"/>
      <name val="Arial"/>
      <family val="2"/>
    </font>
    <font>
      <sz val="12"/>
      <name val="Calibri"/>
      <family val="2"/>
      <scheme val="minor"/>
    </font>
    <font>
      <sz val="11"/>
      <name val="Calibri"/>
      <family val="2"/>
      <scheme val="minor"/>
    </font>
    <font>
      <sz val="11"/>
      <color rgb="FF000000"/>
      <name val="Calibri"/>
      <family val="2"/>
      <scheme val="minor"/>
    </font>
    <font>
      <b/>
      <sz val="11"/>
      <color theme="1"/>
      <name val="Arial"/>
      <family val="2"/>
    </font>
    <font>
      <b/>
      <sz val="16"/>
      <color theme="8" tint="-0.499984740745262"/>
      <name val="Arial Black"/>
      <family val="2"/>
    </font>
    <font>
      <b/>
      <sz val="16"/>
      <name val="Arial Black"/>
      <family val="2"/>
    </font>
    <font>
      <b/>
      <sz val="14"/>
      <name val="Arial Black"/>
      <family val="2"/>
    </font>
    <font>
      <b/>
      <sz val="12"/>
      <color rgb="FF002060"/>
      <name val="Arial"/>
      <family val="2"/>
    </font>
    <font>
      <sz val="12"/>
      <color rgb="FF002060"/>
      <name val="Arial"/>
      <family val="2"/>
    </font>
    <font>
      <b/>
      <sz val="16"/>
      <color rgb="FF002060"/>
      <name val="Arial"/>
      <family val="2"/>
    </font>
    <font>
      <sz val="16"/>
      <color rgb="FF002060"/>
      <name val="Arial"/>
      <family val="2"/>
    </font>
    <font>
      <b/>
      <sz val="9"/>
      <color indexed="81"/>
      <name val="Tahoma"/>
      <family val="2"/>
    </font>
    <font>
      <sz val="9"/>
      <color indexed="81"/>
      <name val="Tahoma"/>
      <family val="2"/>
    </font>
    <font>
      <b/>
      <sz val="11"/>
      <color rgb="FF000000"/>
      <name val="Calibri"/>
      <family val="2"/>
    </font>
    <font>
      <b/>
      <sz val="14"/>
      <color rgb="FF000000"/>
      <name val="Calibri"/>
      <family val="2"/>
    </font>
    <font>
      <b/>
      <sz val="12"/>
      <color rgb="FF000000"/>
      <name val="Calibri"/>
      <family val="2"/>
    </font>
    <font>
      <sz val="12"/>
      <color rgb="FF000000"/>
      <name val="Calibri"/>
      <family val="2"/>
    </font>
  </fonts>
  <fills count="10">
    <fill>
      <patternFill patternType="none"/>
    </fill>
    <fill>
      <patternFill patternType="gray125"/>
    </fill>
    <fill>
      <patternFill patternType="solid">
        <fgColor rgb="FF8EA9DB"/>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rgb="FFFFFF00"/>
        <bgColor indexed="64"/>
      </patternFill>
    </fill>
    <fill>
      <patternFill patternType="solid">
        <fgColor rgb="FFE2EFDA"/>
        <bgColor indexed="64"/>
      </patternFill>
    </fill>
    <fill>
      <patternFill patternType="solid">
        <fgColor rgb="FFE2EFDA"/>
        <bgColor theme="4" tint="0.79998168889431442"/>
      </patternFill>
    </fill>
    <fill>
      <patternFill patternType="solid">
        <fgColor theme="3" tint="0.79998168889431442"/>
        <bgColor indexed="64"/>
      </patternFill>
    </fill>
  </fills>
  <borders count="60">
    <border>
      <left/>
      <right/>
      <top/>
      <bottom/>
      <diagonal/>
    </border>
    <border>
      <left/>
      <right/>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right/>
      <top/>
      <bottom style="thin">
        <color theme="0"/>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bottom/>
      <diagonal/>
    </border>
    <border>
      <left style="thin">
        <color indexed="64"/>
      </left>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bottom style="thick">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ck">
        <color indexed="64"/>
      </top>
      <bottom/>
      <diagonal/>
    </border>
    <border>
      <left style="thin">
        <color indexed="64"/>
      </left>
      <right style="thin">
        <color theme="0"/>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indexed="64"/>
      </right>
      <top style="thin">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91">
    <xf numFmtId="0" fontId="0" fillId="0" borderId="0" xfId="0"/>
    <xf numFmtId="0" fontId="1" fillId="0" borderId="0" xfId="0" applyFont="1" applyAlignment="1">
      <alignment horizontal="center" vertical="center"/>
    </xf>
    <xf numFmtId="0" fontId="1" fillId="0" borderId="0" xfId="0" applyFont="1" applyAlignment="1">
      <alignment horizontal="left" vertical="center" indent="1"/>
    </xf>
    <xf numFmtId="2" fontId="1" fillId="0" borderId="0" xfId="0" applyNumberFormat="1" applyFont="1" applyAlignment="1">
      <alignment horizontal="right" vertical="center" indent="2"/>
    </xf>
    <xf numFmtId="2" fontId="1" fillId="0" borderId="0" xfId="0" applyNumberFormat="1" applyFont="1" applyAlignment="1">
      <alignment horizontal="right" vertical="center" indent="1"/>
    </xf>
    <xf numFmtId="0" fontId="1" fillId="2" borderId="11"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9" xfId="0" applyFont="1" applyFill="1" applyBorder="1" applyAlignment="1">
      <alignment horizontal="center" vertical="center" wrapText="1"/>
    </xf>
    <xf numFmtId="2" fontId="1" fillId="2" borderId="19" xfId="0" applyNumberFormat="1" applyFont="1" applyFill="1" applyBorder="1" applyAlignment="1">
      <alignment horizontal="center" vertical="center" wrapText="1"/>
    </xf>
    <xf numFmtId="0" fontId="6" fillId="3" borderId="22" xfId="0" applyFont="1" applyFill="1" applyBorder="1"/>
    <xf numFmtId="2" fontId="6" fillId="3" borderId="18" xfId="0" applyNumberFormat="1" applyFont="1" applyFill="1" applyBorder="1"/>
    <xf numFmtId="2" fontId="6" fillId="3" borderId="23" xfId="0" applyNumberFormat="1" applyFont="1" applyFill="1" applyBorder="1"/>
    <xf numFmtId="2" fontId="6" fillId="3" borderId="24" xfId="0" applyNumberFormat="1" applyFont="1" applyFill="1" applyBorder="1"/>
    <xf numFmtId="2" fontId="6" fillId="3" borderId="19" xfId="0" applyNumberFormat="1" applyFont="1" applyFill="1" applyBorder="1"/>
    <xf numFmtId="2" fontId="0" fillId="0" borderId="0" xfId="0" applyNumberFormat="1"/>
    <xf numFmtId="0" fontId="6" fillId="4" borderId="13" xfId="0" applyFont="1" applyFill="1" applyBorder="1"/>
    <xf numFmtId="2" fontId="6" fillId="4" borderId="19" xfId="0" applyNumberFormat="1" applyFont="1" applyFill="1" applyBorder="1"/>
    <xf numFmtId="2" fontId="6" fillId="4" borderId="11" xfId="0" applyNumberFormat="1" applyFont="1" applyFill="1" applyBorder="1"/>
    <xf numFmtId="2" fontId="6" fillId="4" borderId="24" xfId="0" applyNumberFormat="1" applyFont="1" applyFill="1" applyBorder="1"/>
    <xf numFmtId="0" fontId="6" fillId="3" borderId="13" xfId="0" applyFont="1" applyFill="1" applyBorder="1"/>
    <xf numFmtId="2" fontId="6" fillId="3" borderId="11" xfId="0" applyNumberFormat="1" applyFont="1" applyFill="1" applyBorder="1"/>
    <xf numFmtId="0" fontId="5" fillId="4" borderId="13" xfId="0" applyFont="1" applyFill="1" applyBorder="1"/>
    <xf numFmtId="2" fontId="5" fillId="4" borderId="19" xfId="0" applyNumberFormat="1" applyFont="1" applyFill="1" applyBorder="1"/>
    <xf numFmtId="2" fontId="5" fillId="4" borderId="11" xfId="0" applyNumberFormat="1" applyFont="1" applyFill="1" applyBorder="1"/>
    <xf numFmtId="2" fontId="5" fillId="4" borderId="24" xfId="0" applyNumberFormat="1" applyFont="1" applyFill="1" applyBorder="1"/>
    <xf numFmtId="0" fontId="5" fillId="4" borderId="26" xfId="0" applyFont="1" applyFill="1" applyBorder="1"/>
    <xf numFmtId="2" fontId="5" fillId="4" borderId="27" xfId="0" applyNumberFormat="1" applyFont="1" applyFill="1" applyBorder="1"/>
    <xf numFmtId="2" fontId="5" fillId="4" borderId="28" xfId="0" applyNumberFormat="1" applyFont="1" applyFill="1" applyBorder="1"/>
    <xf numFmtId="2" fontId="5" fillId="4" borderId="29" xfId="0" applyNumberFormat="1" applyFont="1" applyFill="1" applyBorder="1"/>
    <xf numFmtId="0" fontId="7" fillId="0" borderId="30" xfId="0" applyFont="1" applyBorder="1" applyAlignment="1">
      <alignment horizontal="left"/>
    </xf>
    <xf numFmtId="0" fontId="1" fillId="0" borderId="30" xfId="0" applyFont="1" applyBorder="1" applyAlignment="1">
      <alignment horizontal="left"/>
    </xf>
    <xf numFmtId="2" fontId="1" fillId="0" borderId="30" xfId="0" applyNumberFormat="1" applyFont="1" applyBorder="1" applyAlignment="1">
      <alignment horizontal="right"/>
    </xf>
    <xf numFmtId="164" fontId="1" fillId="0" borderId="30" xfId="0" applyNumberFormat="1" applyFont="1" applyBorder="1" applyAlignment="1">
      <alignment horizontal="right"/>
    </xf>
    <xf numFmtId="0" fontId="1" fillId="0" borderId="0" xfId="0" applyFont="1"/>
    <xf numFmtId="0" fontId="1" fillId="0" borderId="0" xfId="0" applyFont="1" applyAlignment="1">
      <alignment horizontal="right"/>
    </xf>
    <xf numFmtId="0" fontId="8" fillId="0" borderId="0" xfId="0" applyFont="1" applyAlignment="1">
      <alignment horizontal="left"/>
    </xf>
    <xf numFmtId="0" fontId="8" fillId="0" borderId="0" xfId="0" applyFont="1"/>
    <xf numFmtId="2" fontId="8" fillId="0" borderId="0" xfId="0" applyNumberFormat="1" applyFont="1"/>
    <xf numFmtId="0" fontId="8" fillId="0" borderId="0" xfId="0" applyFont="1" applyAlignment="1">
      <alignment vertical="center"/>
    </xf>
    <xf numFmtId="2" fontId="8" fillId="0" borderId="0" xfId="0" applyNumberFormat="1" applyFont="1" applyAlignment="1">
      <alignment vertical="center"/>
    </xf>
    <xf numFmtId="164" fontId="0" fillId="0" borderId="0" xfId="0" applyNumberFormat="1"/>
    <xf numFmtId="2" fontId="1" fillId="5" borderId="31" xfId="0" applyNumberFormat="1" applyFont="1" applyFill="1" applyBorder="1" applyAlignment="1">
      <alignment horizontal="right" vertical="center"/>
    </xf>
    <xf numFmtId="2" fontId="1" fillId="5" borderId="32" xfId="0" applyNumberFormat="1" applyFont="1" applyFill="1" applyBorder="1" applyAlignment="1">
      <alignment horizontal="right" vertical="center"/>
    </xf>
    <xf numFmtId="2" fontId="1" fillId="5" borderId="33" xfId="0" applyNumberFormat="1" applyFont="1" applyFill="1" applyBorder="1" applyAlignment="1">
      <alignment horizontal="right" vertical="center"/>
    </xf>
    <xf numFmtId="2" fontId="1" fillId="5" borderId="34" xfId="0" applyNumberFormat="1" applyFont="1" applyFill="1" applyBorder="1" applyAlignment="1">
      <alignment horizontal="right" vertical="center"/>
    </xf>
    <xf numFmtId="0" fontId="10" fillId="0" borderId="0" xfId="0" applyFont="1" applyAlignment="1">
      <alignment vertical="center"/>
    </xf>
    <xf numFmtId="0" fontId="8" fillId="0" borderId="0" xfId="0" applyFont="1" applyAlignment="1">
      <alignment horizontal="right" vertical="center"/>
    </xf>
    <xf numFmtId="2" fontId="8" fillId="0" borderId="0" xfId="0" applyNumberFormat="1" applyFont="1" applyAlignment="1">
      <alignment horizontal="right" vertical="center"/>
    </xf>
    <xf numFmtId="0" fontId="1" fillId="0" borderId="0" xfId="0" applyFont="1" applyAlignment="1">
      <alignment horizontal="right" vertical="center"/>
    </xf>
    <xf numFmtId="0" fontId="1" fillId="2" borderId="38" xfId="0" applyFont="1" applyFill="1" applyBorder="1" applyAlignment="1">
      <alignment horizontal="center" vertical="center"/>
    </xf>
    <xf numFmtId="0" fontId="1" fillId="0" borderId="0" xfId="0" applyFont="1" applyAlignment="1">
      <alignment vertical="justify"/>
    </xf>
    <xf numFmtId="49" fontId="8" fillId="0" borderId="0" xfId="0" applyNumberFormat="1" applyFont="1" applyAlignment="1">
      <alignment horizontal="right"/>
    </xf>
    <xf numFmtId="0" fontId="12" fillId="0" borderId="0" xfId="0" applyFont="1"/>
    <xf numFmtId="0" fontId="13" fillId="0" borderId="0" xfId="0" applyFont="1"/>
    <xf numFmtId="0" fontId="14" fillId="0" borderId="0" xfId="0" applyFont="1"/>
    <xf numFmtId="0" fontId="1" fillId="0" borderId="0" xfId="0" quotePrefix="1" applyFont="1" applyAlignment="1">
      <alignment horizontal="center" vertical="center"/>
    </xf>
    <xf numFmtId="0" fontId="13" fillId="0" borderId="0" xfId="0" applyFont="1" applyAlignment="1">
      <alignment vertical="center"/>
    </xf>
    <xf numFmtId="0" fontId="15" fillId="0" borderId="0" xfId="0" applyFont="1" applyAlignment="1">
      <alignment horizontal="center"/>
    </xf>
    <xf numFmtId="0" fontId="16" fillId="0" borderId="0" xfId="0" applyFont="1" applyAlignment="1">
      <alignment horizontal="center"/>
    </xf>
    <xf numFmtId="2" fontId="16" fillId="0" borderId="0" xfId="0" applyNumberFormat="1" applyFont="1" applyAlignment="1">
      <alignment horizontal="right"/>
    </xf>
    <xf numFmtId="14" fontId="17" fillId="0" borderId="0" xfId="0" applyNumberFormat="1" applyFont="1"/>
    <xf numFmtId="2" fontId="8" fillId="0" borderId="0" xfId="0" applyNumberFormat="1" applyFont="1" applyAlignment="1">
      <alignment horizontal="left"/>
    </xf>
    <xf numFmtId="0" fontId="8" fillId="0" borderId="0" xfId="0" applyFont="1" applyAlignment="1">
      <alignment horizontal="left" vertical="center" wrapText="1"/>
    </xf>
    <xf numFmtId="0" fontId="16" fillId="0" borderId="0" xfId="0" applyFont="1" applyAlignment="1">
      <alignment horizontal="left"/>
    </xf>
    <xf numFmtId="2" fontId="1" fillId="2" borderId="38" xfId="0" quotePrefix="1" applyNumberFormat="1" applyFont="1" applyFill="1" applyBorder="1" applyAlignment="1">
      <alignment horizontal="center" vertical="center"/>
    </xf>
    <xf numFmtId="0" fontId="1" fillId="0" borderId="0" xfId="0" applyFont="1" applyAlignment="1">
      <alignment vertical="center"/>
    </xf>
    <xf numFmtId="2" fontId="1" fillId="0" borderId="0" xfId="0" applyNumberFormat="1" applyFont="1" applyAlignment="1">
      <alignment vertical="center"/>
    </xf>
    <xf numFmtId="0" fontId="14" fillId="0" borderId="0" xfId="0" applyFont="1" applyAlignment="1">
      <alignment horizontal="right" indent="1"/>
    </xf>
    <xf numFmtId="0" fontId="11" fillId="0" borderId="0" xfId="0" applyFont="1" applyAlignment="1">
      <alignment vertical="justify"/>
    </xf>
    <xf numFmtId="2" fontId="11" fillId="0" borderId="0" xfId="0" applyNumberFormat="1" applyFont="1" applyAlignment="1">
      <alignment vertical="justify"/>
    </xf>
    <xf numFmtId="0" fontId="12" fillId="0" borderId="0" xfId="0" applyFont="1" applyAlignment="1">
      <alignment wrapText="1"/>
    </xf>
    <xf numFmtId="0" fontId="7" fillId="0" borderId="0" xfId="0" applyFont="1" applyAlignment="1">
      <alignment vertical="justify"/>
    </xf>
    <xf numFmtId="0" fontId="18" fillId="0" borderId="0" xfId="0" applyFont="1"/>
    <xf numFmtId="0" fontId="12" fillId="0" borderId="0" xfId="0" applyFont="1" applyAlignment="1">
      <alignment horizontal="left" wrapText="1"/>
    </xf>
    <xf numFmtId="0" fontId="11" fillId="0" borderId="0" xfId="0" applyFont="1" applyAlignment="1">
      <alignment horizontal="left" vertical="justify"/>
    </xf>
    <xf numFmtId="0" fontId="0" fillId="0" borderId="0" xfId="0" applyAlignment="1">
      <alignment horizontal="right"/>
    </xf>
    <xf numFmtId="0" fontId="12" fillId="0" borderId="0" xfId="0" applyFont="1" applyAlignment="1">
      <alignment horizontal="right" vertical="top"/>
    </xf>
    <xf numFmtId="0" fontId="18" fillId="6" borderId="0" xfId="0" applyFont="1" applyFill="1"/>
    <xf numFmtId="0" fontId="12" fillId="6" borderId="0" xfId="0" applyFont="1" applyFill="1"/>
    <xf numFmtId="0" fontId="12" fillId="6" borderId="0" xfId="0" applyFont="1" applyFill="1" applyAlignment="1">
      <alignment horizontal="left" wrapText="1"/>
    </xf>
    <xf numFmtId="0" fontId="11" fillId="6" borderId="0" xfId="0" applyFont="1" applyFill="1" applyAlignment="1">
      <alignment vertical="justify"/>
    </xf>
    <xf numFmtId="0" fontId="12" fillId="6" borderId="0" xfId="0" applyFont="1" applyFill="1" applyAlignment="1">
      <alignment wrapText="1"/>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right" vertical="center"/>
    </xf>
    <xf numFmtId="2" fontId="6" fillId="8" borderId="19" xfId="0" applyNumberFormat="1" applyFont="1" applyFill="1" applyBorder="1"/>
    <xf numFmtId="2" fontId="6" fillId="8" borderId="11" xfId="0" applyNumberFormat="1" applyFont="1" applyFill="1" applyBorder="1"/>
    <xf numFmtId="2" fontId="6" fillId="8" borderId="24" xfId="0" applyNumberFormat="1" applyFont="1" applyFill="1" applyBorder="1"/>
    <xf numFmtId="0" fontId="1" fillId="0" borderId="0" xfId="0" applyFont="1" applyAlignment="1">
      <alignment horizontal="left" vertical="center"/>
    </xf>
    <xf numFmtId="2" fontId="1" fillId="0" borderId="0" xfId="0" applyNumberFormat="1" applyFont="1" applyAlignment="1">
      <alignment horizontal="right" vertical="center"/>
    </xf>
    <xf numFmtId="0" fontId="8" fillId="0" borderId="0" xfId="0" applyFont="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1"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horizontal="center" vertical="center"/>
    </xf>
    <xf numFmtId="0" fontId="5" fillId="4" borderId="39" xfId="0" applyFont="1" applyFill="1" applyBorder="1"/>
    <xf numFmtId="2" fontId="5" fillId="4" borderId="14" xfId="0" applyNumberFormat="1" applyFont="1" applyFill="1" applyBorder="1"/>
    <xf numFmtId="2" fontId="5" fillId="4" borderId="40" xfId="0" applyNumberFormat="1" applyFont="1" applyFill="1" applyBorder="1"/>
    <xf numFmtId="2" fontId="5" fillId="4" borderId="41" xfId="0" applyNumberFormat="1" applyFont="1" applyFill="1" applyBorder="1"/>
    <xf numFmtId="2" fontId="6" fillId="3" borderId="20" xfId="0" applyNumberFormat="1" applyFont="1" applyFill="1" applyBorder="1"/>
    <xf numFmtId="0" fontId="16" fillId="0" borderId="0" xfId="0" applyFont="1"/>
    <xf numFmtId="0" fontId="28" fillId="0" borderId="0" xfId="0" applyFont="1" applyAlignment="1">
      <alignment horizontal="left"/>
    </xf>
    <xf numFmtId="0" fontId="28" fillId="0" borderId="0" xfId="0" applyFont="1"/>
    <xf numFmtId="0" fontId="28" fillId="0" borderId="0" xfId="0" applyFont="1" applyAlignment="1">
      <alignment horizontal="right"/>
    </xf>
    <xf numFmtId="0" fontId="29" fillId="0" borderId="0" xfId="0" applyFont="1" applyAlignment="1">
      <alignment horizontal="center"/>
    </xf>
    <xf numFmtId="0" fontId="0" fillId="0" borderId="45" xfId="0" applyBorder="1"/>
    <xf numFmtId="0" fontId="28" fillId="0" borderId="46" xfId="0" applyFont="1" applyBorder="1" applyAlignment="1">
      <alignment horizontal="right"/>
    </xf>
    <xf numFmtId="0" fontId="30" fillId="0" borderId="48" xfId="0" applyFont="1" applyBorder="1"/>
    <xf numFmtId="0" fontId="30" fillId="0" borderId="49" xfId="0" applyFont="1" applyBorder="1" applyAlignment="1">
      <alignment horizontal="right"/>
    </xf>
    <xf numFmtId="0" fontId="30" fillId="0" borderId="0" xfId="0" applyFont="1" applyAlignment="1">
      <alignment horizontal="right"/>
    </xf>
    <xf numFmtId="3" fontId="0" fillId="0" borderId="0" xfId="0" applyNumberFormat="1"/>
    <xf numFmtId="0" fontId="28" fillId="0" borderId="48" xfId="0" applyFont="1" applyBorder="1" applyAlignment="1">
      <alignment horizontal="left"/>
    </xf>
    <xf numFmtId="3" fontId="28" fillId="0" borderId="48" xfId="0" applyNumberFormat="1" applyFont="1" applyBorder="1"/>
    <xf numFmtId="10" fontId="28" fillId="0" borderId="49" xfId="0" applyNumberFormat="1" applyFont="1" applyBorder="1" applyAlignment="1">
      <alignment horizontal="right"/>
    </xf>
    <xf numFmtId="10" fontId="28" fillId="0" borderId="0" xfId="0" applyNumberFormat="1" applyFont="1" applyAlignment="1">
      <alignment horizontal="right"/>
    </xf>
    <xf numFmtId="0" fontId="28" fillId="0" borderId="0" xfId="0" applyFont="1" applyAlignment="1">
      <alignment wrapText="1"/>
    </xf>
    <xf numFmtId="0" fontId="28" fillId="0" borderId="51" xfId="0" applyFont="1" applyBorder="1" applyAlignment="1">
      <alignment horizontal="left"/>
    </xf>
    <xf numFmtId="3" fontId="28" fillId="0" borderId="51" xfId="0" applyNumberFormat="1" applyFont="1" applyBorder="1"/>
    <xf numFmtId="10" fontId="28" fillId="0" borderId="52" xfId="0" applyNumberFormat="1" applyFont="1" applyBorder="1" applyAlignment="1">
      <alignment horizontal="right"/>
    </xf>
    <xf numFmtId="0" fontId="28" fillId="0" borderId="54" xfId="0" applyFont="1" applyBorder="1" applyAlignment="1">
      <alignment horizontal="left"/>
    </xf>
    <xf numFmtId="3" fontId="28" fillId="0" borderId="54" xfId="0" applyNumberFormat="1" applyFont="1" applyBorder="1"/>
    <xf numFmtId="10" fontId="28" fillId="0" borderId="55" xfId="0" applyNumberFormat="1" applyFont="1" applyBorder="1" applyAlignment="1">
      <alignment horizontal="right"/>
    </xf>
    <xf numFmtId="0" fontId="28" fillId="0" borderId="48" xfId="0" applyFont="1" applyBorder="1"/>
    <xf numFmtId="0" fontId="31" fillId="9" borderId="57" xfId="0" applyFont="1" applyFill="1" applyBorder="1"/>
    <xf numFmtId="0" fontId="30" fillId="9" borderId="58" xfId="0" applyFont="1" applyFill="1" applyBorder="1" applyAlignment="1">
      <alignment horizontal="left"/>
    </xf>
    <xf numFmtId="3" fontId="30" fillId="9" borderId="58" xfId="0" applyNumberFormat="1" applyFont="1" applyFill="1" applyBorder="1"/>
    <xf numFmtId="165" fontId="30" fillId="9" borderId="59" xfId="0" applyNumberFormat="1" applyFont="1" applyFill="1" applyBorder="1" applyAlignment="1">
      <alignment horizontal="right"/>
    </xf>
    <xf numFmtId="0" fontId="29" fillId="0" borderId="42" xfId="0" applyFont="1" applyBorder="1" applyAlignment="1">
      <alignment horizontal="center"/>
    </xf>
    <xf numFmtId="0" fontId="29" fillId="0" borderId="43" xfId="0" applyFont="1" applyBorder="1" applyAlignment="1">
      <alignment horizontal="center"/>
    </xf>
    <xf numFmtId="0" fontId="29" fillId="0" borderId="44" xfId="0" applyFont="1" applyBorder="1" applyAlignment="1">
      <alignment horizontal="center"/>
    </xf>
    <xf numFmtId="0" fontId="30" fillId="0" borderId="47" xfId="0" applyFont="1" applyBorder="1" applyAlignment="1">
      <alignment horizontal="center"/>
    </xf>
    <xf numFmtId="0" fontId="30" fillId="0" borderId="48" xfId="0" applyFont="1" applyBorder="1" applyAlignment="1">
      <alignment horizontal="center"/>
    </xf>
    <xf numFmtId="0" fontId="30" fillId="0" borderId="47" xfId="0" applyFont="1" applyBorder="1" applyAlignment="1">
      <alignment horizontal="center" vertical="center" textRotation="90"/>
    </xf>
    <xf numFmtId="0" fontId="30" fillId="0" borderId="50" xfId="0" applyFont="1" applyBorder="1" applyAlignment="1">
      <alignment horizontal="center" vertical="center" textRotation="90"/>
    </xf>
    <xf numFmtId="0" fontId="30" fillId="0" borderId="53" xfId="0" applyFont="1" applyBorder="1" applyAlignment="1">
      <alignment horizontal="center" vertical="center" textRotation="90"/>
    </xf>
    <xf numFmtId="0" fontId="30" fillId="0" borderId="56" xfId="0" applyFont="1" applyBorder="1" applyAlignment="1">
      <alignment horizontal="center" vertical="center" textRotation="90"/>
    </xf>
    <xf numFmtId="0" fontId="30" fillId="0" borderId="57" xfId="0" applyFont="1" applyBorder="1" applyAlignment="1">
      <alignment horizontal="center" vertical="center" textRotation="90"/>
    </xf>
    <xf numFmtId="0" fontId="5" fillId="3" borderId="2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6" xfId="0" applyFont="1" applyFill="1" applyBorder="1" applyAlignment="1">
      <alignment horizontal="center" vertical="top"/>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9"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right"/>
    </xf>
    <xf numFmtId="0" fontId="1" fillId="2" borderId="7"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5" fillId="4" borderId="31" xfId="0" applyFont="1" applyFill="1" applyBorder="1" applyAlignment="1">
      <alignment horizontal="center" vertical="center" wrapText="1"/>
    </xf>
    <xf numFmtId="2" fontId="3" fillId="0" borderId="1" xfId="0" applyNumberFormat="1" applyFont="1" applyBorder="1" applyAlignment="1">
      <alignment horizontal="right"/>
    </xf>
    <xf numFmtId="0" fontId="12" fillId="0" borderId="0" xfId="0" applyFont="1" applyAlignment="1">
      <alignment wrapText="1"/>
    </xf>
    <xf numFmtId="0" fontId="11" fillId="0" borderId="0" xfId="0" applyFont="1" applyAlignment="1">
      <alignment horizontal="left"/>
    </xf>
    <xf numFmtId="0" fontId="1" fillId="2" borderId="35" xfId="0" applyFont="1" applyFill="1" applyBorder="1" applyAlignment="1">
      <alignment horizontal="left" vertical="center"/>
    </xf>
    <xf numFmtId="0" fontId="5" fillId="3" borderId="25" xfId="0" applyFont="1" applyFill="1" applyBorder="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xf>
    <xf numFmtId="0" fontId="1" fillId="2" borderId="2"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2" fontId="1" fillId="5" borderId="28" xfId="0" applyNumberFormat="1" applyFont="1" applyFill="1" applyBorder="1" applyAlignment="1">
      <alignment horizontal="right" vertical="center"/>
    </xf>
    <xf numFmtId="2" fontId="1" fillId="5" borderId="26" xfId="0" applyNumberFormat="1" applyFont="1" applyFill="1" applyBorder="1" applyAlignment="1">
      <alignment horizontal="righ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Summary!$C$2</c:f>
          <c:strCache>
            <c:ptCount val="1"/>
            <c:pt idx="0">
              <c:v>Installed Capacity (in MW) of the country as on 31.05.2026</c:v>
            </c:pt>
          </c:strCache>
        </c:strRef>
      </c:tx>
      <c:layout>
        <c:manualLayout>
          <c:xMode val="edge"/>
          <c:yMode val="edge"/>
          <c:x val="0.12687435098650054"/>
          <c:y val="7.8319649296174413E-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bg1">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61C0-4F8F-AF1E-D0EDE38DBC04}"/>
              </c:ext>
            </c:extLst>
          </c:dPt>
          <c:dPt>
            <c:idx val="1"/>
            <c:bubble3D val="0"/>
            <c:spPr>
              <a:solidFill>
                <a:schemeClr val="bg2">
                  <a:lumMod val="9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1C0-4F8F-AF1E-D0EDE38DBC04}"/>
              </c:ext>
            </c:extLst>
          </c:dPt>
          <c:dPt>
            <c:idx val="2"/>
            <c:bubble3D val="0"/>
            <c:spPr>
              <a:solidFill>
                <a:schemeClr val="bg2">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61C0-4F8F-AF1E-D0EDE38DBC04}"/>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61C0-4F8F-AF1E-D0EDE38DBC04}"/>
              </c:ext>
            </c:extLst>
          </c:dPt>
          <c:dPt>
            <c:idx val="4"/>
            <c:bubble3D val="0"/>
            <c:spPr>
              <a:solidFill>
                <a:srgbClr val="00B0F0"/>
              </a:solidFill>
              <a:ln w="25400">
                <a:solidFill>
                  <a:schemeClr val="lt1"/>
                </a:solidFill>
              </a:ln>
              <a:effectLst/>
              <a:sp3d contourW="25400">
                <a:contourClr>
                  <a:schemeClr val="lt1"/>
                </a:contourClr>
              </a:sp3d>
            </c:spPr>
            <c:extLst>
              <c:ext xmlns:c16="http://schemas.microsoft.com/office/drawing/2014/chart" uri="{C3380CC4-5D6E-409C-BE32-E72D297353CC}">
                <c16:uniqueId val="{00000009-61C0-4F8F-AF1E-D0EDE38DBC04}"/>
              </c:ext>
            </c:extLst>
          </c:dPt>
          <c:dPt>
            <c:idx val="5"/>
            <c:bubble3D val="0"/>
            <c:spPr>
              <a:solidFill>
                <a:srgbClr val="00CC00"/>
              </a:solidFill>
              <a:ln w="25400">
                <a:solidFill>
                  <a:schemeClr val="lt1"/>
                </a:solidFill>
              </a:ln>
              <a:effectLst/>
              <a:sp3d contourW="25400">
                <a:contourClr>
                  <a:schemeClr val="lt1"/>
                </a:contourClr>
              </a:sp3d>
            </c:spPr>
            <c:extLst>
              <c:ext xmlns:c16="http://schemas.microsoft.com/office/drawing/2014/chart" uri="{C3380CC4-5D6E-409C-BE32-E72D297353CC}">
                <c16:uniqueId val="{0000000B-61C0-4F8F-AF1E-D0EDE38DBC04}"/>
              </c:ext>
            </c:extLst>
          </c:dPt>
          <c:dPt>
            <c:idx val="6"/>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D-61C0-4F8F-AF1E-D0EDE38DBC04}"/>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61C0-4F8F-AF1E-D0EDE38DBC04}"/>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1C0-4F8F-AF1E-D0EDE38DBC04}"/>
              </c:ext>
            </c:extLst>
          </c:dPt>
          <c:dPt>
            <c:idx val="9"/>
            <c:bubble3D val="0"/>
            <c:spPr>
              <a:solidFill>
                <a:schemeClr val="tx2">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61C0-4F8F-AF1E-D0EDE38DBC04}"/>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61C0-4F8F-AF1E-D0EDE38DBC04}"/>
              </c:ext>
            </c:extLst>
          </c:dPt>
          <c:dLbls>
            <c:dLbl>
              <c:idx val="1"/>
              <c:layout>
                <c:manualLayout>
                  <c:x val="0.10799584631360332"/>
                  <c:y val="2.120141342756183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C0-4F8F-AF1E-D0EDE38DBC04}"/>
                </c:ext>
              </c:extLst>
            </c:dLbl>
            <c:dLbl>
              <c:idx val="2"/>
              <c:layout>
                <c:manualLayout>
                  <c:x val="1.0384215991692551E-2"/>
                  <c:y val="6.36042402826853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C0-4F8F-AF1E-D0EDE38DBC04}"/>
                </c:ext>
              </c:extLst>
            </c:dLbl>
            <c:dLbl>
              <c:idx val="3"/>
              <c:layout>
                <c:manualLayout>
                  <c:x val="-6.8535825545171417E-2"/>
                  <c:y val="6.360424028268550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C0-4F8F-AF1E-D0EDE38DBC04}"/>
                </c:ext>
              </c:extLst>
            </c:dLbl>
            <c:dLbl>
              <c:idx val="7"/>
              <c:layout>
                <c:manualLayout>
                  <c:x val="-0.19730010384215993"/>
                  <c:y val="-1.7142016126488861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1C0-4F8F-AF1E-D0EDE38DBC04}"/>
                </c:ext>
              </c:extLst>
            </c:dLbl>
            <c:dLbl>
              <c:idx val="8"/>
              <c:layout>
                <c:manualLayout>
                  <c:x val="-0.10799584631360334"/>
                  <c:y val="-6.958632507385176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61C0-4F8F-AF1E-D0EDE38DBC04}"/>
                </c:ext>
              </c:extLst>
            </c:dLbl>
            <c:dLbl>
              <c:idx val="9"/>
              <c:layout>
                <c:manualLayout>
                  <c:x val="3.1152647975077843E-2"/>
                  <c:y val="-9.4228504122497073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1C0-4F8F-AF1E-D0EDE38DBC04}"/>
                </c:ext>
              </c:extLst>
            </c:dLbl>
            <c:dLbl>
              <c:idx val="10"/>
              <c:layout>
                <c:manualLayout>
                  <c:x val="0.17445482866043607"/>
                  <c:y val="-6.360424028268550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61C0-4F8F-AF1E-D0EDE38DBC04}"/>
                </c:ext>
              </c:extLst>
            </c:dLbl>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(Summary!$D$5:$D$8,Summary!$D$11,Summary!$D$13:$D$18)</c:f>
              <c:strCache>
                <c:ptCount val="11"/>
                <c:pt idx="0">
                  <c:v>Coal</c:v>
                </c:pt>
                <c:pt idx="1">
                  <c:v>Lignite</c:v>
                </c:pt>
                <c:pt idx="2">
                  <c:v>Gas</c:v>
                </c:pt>
                <c:pt idx="3">
                  <c:v>Diesel</c:v>
                </c:pt>
                <c:pt idx="4">
                  <c:v>Hydro (including PSPs)</c:v>
                </c:pt>
                <c:pt idx="5">
                  <c:v>Wind</c:v>
                </c:pt>
                <c:pt idx="6">
                  <c:v>Solar</c:v>
                </c:pt>
                <c:pt idx="7">
                  <c:v>BM Power</c:v>
                </c:pt>
                <c:pt idx="8">
                  <c:v>Waste to Energy</c:v>
                </c:pt>
                <c:pt idx="9">
                  <c:v>Small Hydro</c:v>
                </c:pt>
                <c:pt idx="10">
                  <c:v>Nuclear</c:v>
                </c:pt>
              </c:strCache>
            </c:strRef>
          </c:cat>
          <c:val>
            <c:numRef>
              <c:f>(Summary!$E$5:$E$8,Summary!$E$11,Summary!$E$13:$E$18)</c:f>
              <c:numCache>
                <c:formatCode>#,##0</c:formatCode>
                <c:ptCount val="11"/>
                <c:pt idx="0">
                  <c:v>223497.5</c:v>
                </c:pt>
                <c:pt idx="1">
                  <c:v>6620</c:v>
                </c:pt>
                <c:pt idx="2">
                  <c:v>20122.419000000002</c:v>
                </c:pt>
                <c:pt idx="3">
                  <c:v>589.20399999999995</c:v>
                </c:pt>
                <c:pt idx="4">
                  <c:v>51964.66</c:v>
                </c:pt>
                <c:pt idx="5">
                  <c:v>56807.040000000001</c:v>
                </c:pt>
                <c:pt idx="6">
                  <c:v>157046.41000000006</c:v>
                </c:pt>
                <c:pt idx="7">
                  <c:v>10869.17</c:v>
                </c:pt>
                <c:pt idx="8">
                  <c:v>878.4</c:v>
                </c:pt>
                <c:pt idx="9">
                  <c:v>5179.3600000000006</c:v>
                </c:pt>
                <c:pt idx="10">
                  <c:v>8780</c:v>
                </c:pt>
              </c:numCache>
            </c:numRef>
          </c:val>
          <c:extLst>
            <c:ext xmlns:c16="http://schemas.microsoft.com/office/drawing/2014/chart" uri="{C3380CC4-5D6E-409C-BE32-E72D297353CC}">
              <c16:uniqueId val="{00000016-61C0-4F8F-AF1E-D0EDE38DBC04}"/>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Summary!$C$2</c:f>
          <c:strCache>
            <c:ptCount val="1"/>
            <c:pt idx="0">
              <c:v>Installed Capacity (in MW) of the country as on 31.05.2026</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en-US"/>
        </a:p>
      </c:txPr>
    </c:title>
    <c:autoTitleDeleted val="0"/>
    <c:plotArea>
      <c:layout/>
      <c:doughnutChart>
        <c:varyColors val="1"/>
        <c:ser>
          <c:idx val="0"/>
          <c:order val="0"/>
          <c:dPt>
            <c:idx val="0"/>
            <c:bubble3D val="0"/>
            <c:spPr>
              <a:solidFill>
                <a:schemeClr val="tx1">
                  <a:lumMod val="65000"/>
                  <a:lumOff val="35000"/>
                </a:schemeClr>
              </a:solidFill>
              <a:ln w="19050">
                <a:solidFill>
                  <a:schemeClr val="lt1"/>
                </a:solidFill>
              </a:ln>
              <a:effectLst/>
            </c:spPr>
            <c:extLst>
              <c:ext xmlns:c16="http://schemas.microsoft.com/office/drawing/2014/chart" uri="{C3380CC4-5D6E-409C-BE32-E72D297353CC}">
                <c16:uniqueId val="{00000001-4A3A-446A-84FC-E193BFBEC221}"/>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4A3A-446A-84FC-E193BFBEC221}"/>
              </c:ext>
            </c:extLst>
          </c:dPt>
          <c:dLbls>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(Summary!$D$9,Summary!$D$19)</c:f>
              <c:strCache>
                <c:ptCount val="2"/>
                <c:pt idx="0">
                  <c:v>Total Fossil Fuel</c:v>
                </c:pt>
                <c:pt idx="1">
                  <c:v>Total Non-Fossil Fuel</c:v>
                </c:pt>
              </c:strCache>
            </c:strRef>
          </c:cat>
          <c:val>
            <c:numRef>
              <c:f>(Summary!$E$9,Summary!$E$19)</c:f>
              <c:numCache>
                <c:formatCode>#,##0</c:formatCode>
                <c:ptCount val="2"/>
                <c:pt idx="0">
                  <c:v>250829.12299999999</c:v>
                </c:pt>
                <c:pt idx="1">
                  <c:v>291525.04000000004</c:v>
                </c:pt>
              </c:numCache>
            </c:numRef>
          </c:val>
          <c:extLst>
            <c:ext xmlns:c16="http://schemas.microsoft.com/office/drawing/2014/chart" uri="{C3380CC4-5D6E-409C-BE32-E72D297353CC}">
              <c16:uniqueId val="{00000004-4A3A-446A-84FC-E193BFBEC221}"/>
            </c:ext>
          </c:extLst>
        </c:ser>
        <c:dLbls>
          <c:showLegendKey val="0"/>
          <c:showVal val="0"/>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600075</xdr:colOff>
      <xdr:row>0</xdr:row>
      <xdr:rowOff>95250</xdr:rowOff>
    </xdr:from>
    <xdr:to>
      <xdr:col>18</xdr:col>
      <xdr:colOff>9525</xdr:colOff>
      <xdr:row>25</xdr:row>
      <xdr:rowOff>146050</xdr:rowOff>
    </xdr:to>
    <xdr:graphicFrame macro="">
      <xdr:nvGraphicFramePr>
        <xdr:cNvPr id="2" name="Chart 1">
          <a:extLst>
            <a:ext uri="{FF2B5EF4-FFF2-40B4-BE49-F238E27FC236}">
              <a16:creationId xmlns:a16="http://schemas.microsoft.com/office/drawing/2014/main" id="{38F552FA-BDC5-4B52-ACFD-9C7628E33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9526</xdr:colOff>
      <xdr:row>26</xdr:row>
      <xdr:rowOff>38100</xdr:rowOff>
    </xdr:from>
    <xdr:to>
      <xdr:col>18</xdr:col>
      <xdr:colOff>0</xdr:colOff>
      <xdr:row>50</xdr:row>
      <xdr:rowOff>152400</xdr:rowOff>
    </xdr:to>
    <xdr:graphicFrame macro="">
      <xdr:nvGraphicFramePr>
        <xdr:cNvPr id="3" name="Chart 2">
          <a:extLst>
            <a:ext uri="{FF2B5EF4-FFF2-40B4-BE49-F238E27FC236}">
              <a16:creationId xmlns:a16="http://schemas.microsoft.com/office/drawing/2014/main" id="{8EB7CE2A-4C70-4B95-B871-7452010E7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4B314-CBDF-48E6-9E1C-07A16033345E}">
  <dimension ref="A1:G30"/>
  <sheetViews>
    <sheetView tabSelected="1" zoomScaleNormal="100" workbookViewId="0">
      <selection activeCell="G17" sqref="G17"/>
    </sheetView>
  </sheetViews>
  <sheetFormatPr defaultRowHeight="15" x14ac:dyDescent="0.25"/>
  <cols>
    <col min="2" max="2" width="30.85546875" customWidth="1"/>
    <col min="3" max="3" width="12.28515625" customWidth="1"/>
    <col min="4" max="4" width="24.42578125" style="102" customWidth="1"/>
    <col min="5" max="5" width="25" style="103" customWidth="1"/>
    <col min="6" max="7" width="18" style="104" customWidth="1"/>
  </cols>
  <sheetData>
    <row r="1" spans="1:7" ht="15.75" thickBot="1" x14ac:dyDescent="0.3"/>
    <row r="2" spans="1:7" ht="18.75" x14ac:dyDescent="0.3">
      <c r="C2" s="128" t="s">
        <v>147</v>
      </c>
      <c r="D2" s="129"/>
      <c r="E2" s="129"/>
      <c r="F2" s="130"/>
      <c r="G2" s="105"/>
    </row>
    <row r="3" spans="1:7" x14ac:dyDescent="0.25">
      <c r="C3" s="106"/>
      <c r="F3" s="107"/>
    </row>
    <row r="4" spans="1:7" ht="15.75" x14ac:dyDescent="0.25">
      <c r="C4" s="131" t="s">
        <v>131</v>
      </c>
      <c r="D4" s="132"/>
      <c r="E4" s="108" t="s">
        <v>132</v>
      </c>
      <c r="F4" s="109" t="s">
        <v>133</v>
      </c>
      <c r="G4" s="110"/>
    </row>
    <row r="5" spans="1:7" x14ac:dyDescent="0.25">
      <c r="A5" s="111"/>
      <c r="C5" s="133" t="s">
        <v>134</v>
      </c>
      <c r="D5" s="112" t="s">
        <v>9</v>
      </c>
      <c r="E5" s="113">
        <v>223497.5</v>
      </c>
      <c r="F5" s="114">
        <v>0.4120877375841217</v>
      </c>
      <c r="G5" s="115"/>
    </row>
    <row r="6" spans="1:7" x14ac:dyDescent="0.25">
      <c r="C6" s="133"/>
      <c r="D6" s="112" t="s">
        <v>10</v>
      </c>
      <c r="E6" s="113">
        <v>6620</v>
      </c>
      <c r="F6" s="114">
        <v>1.2206046254686902E-2</v>
      </c>
      <c r="G6" s="115"/>
    </row>
    <row r="7" spans="1:7" x14ac:dyDescent="0.25">
      <c r="C7" s="133"/>
      <c r="D7" s="112" t="s">
        <v>11</v>
      </c>
      <c r="E7" s="113">
        <v>20122.419000000002</v>
      </c>
      <c r="F7" s="114">
        <v>3.7101990493986492E-2</v>
      </c>
      <c r="G7" s="115"/>
    </row>
    <row r="8" spans="1:7" x14ac:dyDescent="0.25">
      <c r="C8" s="133"/>
      <c r="D8" s="112" t="s">
        <v>12</v>
      </c>
      <c r="E8" s="113">
        <v>589.20399999999995</v>
      </c>
      <c r="F8" s="114">
        <v>1.0863823681943414E-3</v>
      </c>
      <c r="G8" s="115"/>
    </row>
    <row r="9" spans="1:7" ht="15.75" thickBot="1" x14ac:dyDescent="0.3">
      <c r="B9" s="116"/>
      <c r="C9" s="134"/>
      <c r="D9" s="117" t="s">
        <v>135</v>
      </c>
      <c r="E9" s="118">
        <v>250829.12299999999</v>
      </c>
      <c r="F9" s="119">
        <v>0.46248215670098941</v>
      </c>
      <c r="G9" s="115"/>
    </row>
    <row r="10" spans="1:7" x14ac:dyDescent="0.25">
      <c r="B10" s="103"/>
      <c r="C10" s="135" t="s">
        <v>136</v>
      </c>
      <c r="D10" s="120" t="s">
        <v>137</v>
      </c>
      <c r="E10" s="121">
        <v>282745.04000000004</v>
      </c>
      <c r="F10" s="122">
        <v>0.52132915959566439</v>
      </c>
      <c r="G10" s="115"/>
    </row>
    <row r="11" spans="1:7" x14ac:dyDescent="0.25">
      <c r="B11" s="103"/>
      <c r="C11" s="136"/>
      <c r="D11" s="112" t="s">
        <v>138</v>
      </c>
      <c r="E11" s="113">
        <v>51964.66</v>
      </c>
      <c r="F11" s="114">
        <v>9.5813148575389473E-2</v>
      </c>
      <c r="G11" s="115"/>
    </row>
    <row r="12" spans="1:7" x14ac:dyDescent="0.25">
      <c r="B12" s="103"/>
      <c r="C12" s="136"/>
      <c r="D12" s="112" t="s">
        <v>139</v>
      </c>
      <c r="E12" s="113">
        <v>230780.38000000006</v>
      </c>
      <c r="F12" s="114">
        <v>0.42551601102027503</v>
      </c>
      <c r="G12" s="115"/>
    </row>
    <row r="13" spans="1:7" x14ac:dyDescent="0.25">
      <c r="C13" s="136"/>
      <c r="D13" s="112" t="s">
        <v>140</v>
      </c>
      <c r="E13" s="113">
        <v>56807.040000000001</v>
      </c>
      <c r="F13" s="114">
        <v>0.10474159483864788</v>
      </c>
      <c r="G13" s="115"/>
    </row>
    <row r="14" spans="1:7" x14ac:dyDescent="0.25">
      <c r="C14" s="136"/>
      <c r="D14" s="112" t="s">
        <v>141</v>
      </c>
      <c r="E14" s="113">
        <v>157046.41000000006</v>
      </c>
      <c r="F14" s="114">
        <v>0.2895643118719825</v>
      </c>
      <c r="G14" s="115"/>
    </row>
    <row r="15" spans="1:7" x14ac:dyDescent="0.25">
      <c r="C15" s="136"/>
      <c r="D15" s="123" t="s">
        <v>142</v>
      </c>
      <c r="E15" s="113">
        <v>10869.17</v>
      </c>
      <c r="F15" s="114">
        <v>2.0040723832334628E-2</v>
      </c>
      <c r="G15" s="115"/>
    </row>
    <row r="16" spans="1:7" x14ac:dyDescent="0.25">
      <c r="C16" s="136"/>
      <c r="D16" s="112" t="s">
        <v>143</v>
      </c>
      <c r="E16" s="113">
        <v>878.4</v>
      </c>
      <c r="F16" s="114">
        <v>1.6196058957880625E-3</v>
      </c>
      <c r="G16" s="115"/>
    </row>
    <row r="17" spans="2:7" x14ac:dyDescent="0.25">
      <c r="C17" s="136"/>
      <c r="D17" s="112" t="s">
        <v>144</v>
      </c>
      <c r="E17" s="113">
        <v>5179.3600000000006</v>
      </c>
      <c r="F17" s="114">
        <v>9.5497745815219266E-3</v>
      </c>
      <c r="G17" s="115"/>
    </row>
    <row r="18" spans="2:7" x14ac:dyDescent="0.25">
      <c r="C18" s="136"/>
      <c r="D18" s="112" t="s">
        <v>7</v>
      </c>
      <c r="E18" s="113">
        <v>8780</v>
      </c>
      <c r="F18" s="114">
        <v>1.6188683703346071E-2</v>
      </c>
      <c r="G18" s="115"/>
    </row>
    <row r="19" spans="2:7" ht="15.75" thickBot="1" x14ac:dyDescent="0.3">
      <c r="B19" s="116"/>
      <c r="C19" s="137"/>
      <c r="D19" s="117" t="s">
        <v>145</v>
      </c>
      <c r="E19" s="118">
        <v>291525.04000000004</v>
      </c>
      <c r="F19" s="119">
        <v>0.53751784329901053</v>
      </c>
      <c r="G19" s="115"/>
    </row>
    <row r="20" spans="2:7" ht="16.5" thickBot="1" x14ac:dyDescent="0.3">
      <c r="B20" s="103"/>
      <c r="C20" s="124"/>
      <c r="D20" s="125" t="s">
        <v>146</v>
      </c>
      <c r="E20" s="126">
        <v>542354.16300000006</v>
      </c>
      <c r="F20" s="127">
        <v>1</v>
      </c>
      <c r="G20"/>
    </row>
    <row r="21" spans="2:7" x14ac:dyDescent="0.25">
      <c r="B21" s="103"/>
    </row>
    <row r="22" spans="2:7" x14ac:dyDescent="0.25">
      <c r="B22" s="103"/>
    </row>
    <row r="23" spans="2:7" x14ac:dyDescent="0.25">
      <c r="D23"/>
      <c r="E23"/>
      <c r="F23"/>
      <c r="G23"/>
    </row>
    <row r="24" spans="2:7" x14ac:dyDescent="0.25">
      <c r="D24"/>
      <c r="E24"/>
      <c r="F24"/>
      <c r="G24"/>
    </row>
    <row r="25" spans="2:7" x14ac:dyDescent="0.25">
      <c r="D25"/>
      <c r="E25"/>
      <c r="F25"/>
      <c r="G25"/>
    </row>
    <row r="26" spans="2:7" x14ac:dyDescent="0.25">
      <c r="D26"/>
      <c r="E26"/>
      <c r="F26"/>
      <c r="G26"/>
    </row>
    <row r="27" spans="2:7" x14ac:dyDescent="0.25">
      <c r="D27"/>
      <c r="E27"/>
      <c r="F27"/>
      <c r="G27"/>
    </row>
    <row r="28" spans="2:7" x14ac:dyDescent="0.25">
      <c r="D28"/>
      <c r="E28"/>
      <c r="F28"/>
      <c r="G28"/>
    </row>
    <row r="29" spans="2:7" x14ac:dyDescent="0.25">
      <c r="D29"/>
      <c r="E29"/>
      <c r="F29"/>
      <c r="G29"/>
    </row>
    <row r="30" spans="2:7" x14ac:dyDescent="0.25">
      <c r="D30"/>
      <c r="E30"/>
      <c r="F30"/>
      <c r="G30"/>
    </row>
  </sheetData>
  <mergeCells count="4">
    <mergeCell ref="C2:F2"/>
    <mergeCell ref="C4:D4"/>
    <mergeCell ref="C5:C9"/>
    <mergeCell ref="C10:C19"/>
  </mergeCells>
  <pageMargins left="0.7" right="0.7"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B5AE-DFE1-44C6-B6B6-CAED144695A3}">
  <dimension ref="A1:T335"/>
  <sheetViews>
    <sheetView view="pageBreakPreview" zoomScale="90" zoomScaleSheetLayoutView="90" workbookViewId="0">
      <selection activeCell="H30" sqref="H30"/>
    </sheetView>
  </sheetViews>
  <sheetFormatPr defaultRowHeight="15" outlineLevelCol="1" x14ac:dyDescent="0.25"/>
  <cols>
    <col min="1" max="1" width="3.7109375" customWidth="1"/>
    <col min="2" max="2" width="22" style="38" customWidth="1"/>
    <col min="3" max="3" width="20.7109375" style="38" customWidth="1"/>
    <col min="4" max="4" width="17.85546875" style="38" customWidth="1"/>
    <col min="5" max="5" width="19.7109375" style="38" customWidth="1"/>
    <col min="6" max="6" width="11.42578125" style="38" customWidth="1"/>
    <col min="7" max="7" width="15.28515625" style="38" customWidth="1"/>
    <col min="8" max="8" width="14.7109375" style="38" customWidth="1"/>
    <col min="9" max="9" width="15.5703125" style="38" bestFit="1" customWidth="1"/>
    <col min="10" max="10" width="14.28515625" style="38" customWidth="1"/>
    <col min="11" max="12" width="15" style="39" customWidth="1" outlineLevel="1"/>
    <col min="13" max="13" width="17.140625" style="38" customWidth="1" outlineLevel="1"/>
    <col min="14" max="14" width="11.7109375" customWidth="1"/>
    <col min="18" max="18" width="12.140625" customWidth="1"/>
  </cols>
  <sheetData>
    <row r="1" spans="2:20" ht="19.5" customHeight="1" x14ac:dyDescent="0.25">
      <c r="B1" s="1"/>
      <c r="C1" s="2"/>
      <c r="D1" s="3"/>
      <c r="E1" s="3"/>
      <c r="F1" s="3"/>
      <c r="G1" s="4"/>
      <c r="H1" s="3"/>
      <c r="I1" s="3"/>
      <c r="J1" s="3"/>
      <c r="K1" s="3"/>
      <c r="L1" s="3"/>
      <c r="M1" s="3"/>
    </row>
    <row r="2" spans="2:20" ht="24.75" customHeight="1" x14ac:dyDescent="0.25">
      <c r="B2" s="188" t="s">
        <v>0</v>
      </c>
      <c r="C2" s="188"/>
      <c r="D2" s="188"/>
      <c r="E2" s="188"/>
      <c r="F2" s="188"/>
      <c r="G2" s="188"/>
      <c r="H2" s="188"/>
      <c r="I2" s="188"/>
      <c r="J2" s="188"/>
      <c r="K2" s="188"/>
      <c r="L2" s="188"/>
      <c r="M2" s="188"/>
    </row>
    <row r="3" spans="2:20" ht="19.5" customHeight="1" x14ac:dyDescent="0.25">
      <c r="B3" s="189" t="s">
        <v>148</v>
      </c>
      <c r="C3" s="189"/>
      <c r="D3" s="189"/>
      <c r="E3" s="189"/>
      <c r="F3" s="189"/>
      <c r="G3" s="189"/>
      <c r="H3" s="189"/>
      <c r="I3" s="189"/>
      <c r="J3" s="189"/>
      <c r="K3" s="189"/>
      <c r="L3" s="189"/>
      <c r="M3" s="189"/>
    </row>
    <row r="4" spans="2:20" ht="19.5" customHeight="1" x14ac:dyDescent="0.25">
      <c r="B4" s="167" t="s">
        <v>1</v>
      </c>
      <c r="C4" s="167"/>
      <c r="D4" s="167"/>
      <c r="E4" s="167"/>
      <c r="F4" s="167"/>
      <c r="G4" s="167"/>
      <c r="H4" s="167"/>
      <c r="I4" s="167"/>
      <c r="J4" s="167"/>
      <c r="K4" s="167"/>
      <c r="L4" s="167"/>
      <c r="M4" s="167"/>
    </row>
    <row r="5" spans="2:20" ht="19.5" customHeight="1" x14ac:dyDescent="0.25">
      <c r="B5" s="190"/>
      <c r="C5" s="190"/>
      <c r="D5" s="190"/>
      <c r="E5" s="190"/>
      <c r="F5" s="190"/>
      <c r="G5" s="190"/>
      <c r="H5" s="190"/>
      <c r="I5" s="190"/>
      <c r="J5" s="190"/>
      <c r="K5" s="190"/>
      <c r="L5" s="190"/>
      <c r="M5" s="190"/>
    </row>
    <row r="6" spans="2:20" ht="19.5" customHeight="1" x14ac:dyDescent="0.25">
      <c r="B6" s="147" t="s">
        <v>2</v>
      </c>
      <c r="C6" s="150" t="s">
        <v>3</v>
      </c>
      <c r="D6" s="153" t="s">
        <v>4</v>
      </c>
      <c r="E6" s="154"/>
      <c r="F6" s="154"/>
      <c r="G6" s="154"/>
      <c r="H6" s="154"/>
      <c r="I6" s="154"/>
      <c r="J6" s="154"/>
      <c r="K6" s="154"/>
      <c r="L6" s="155"/>
      <c r="M6" s="169" t="s">
        <v>5</v>
      </c>
    </row>
    <row r="7" spans="2:20" ht="19.5" customHeight="1" x14ac:dyDescent="0.25">
      <c r="B7" s="148"/>
      <c r="C7" s="151"/>
      <c r="D7" s="156" t="s">
        <v>6</v>
      </c>
      <c r="E7" s="157"/>
      <c r="F7" s="157"/>
      <c r="G7" s="157"/>
      <c r="H7" s="158"/>
      <c r="I7" s="159" t="s">
        <v>7</v>
      </c>
      <c r="J7" s="161" t="s">
        <v>8</v>
      </c>
      <c r="K7" s="162"/>
      <c r="L7" s="163"/>
      <c r="M7" s="170"/>
    </row>
    <row r="8" spans="2:20" ht="31.5" x14ac:dyDescent="0.25">
      <c r="B8" s="149"/>
      <c r="C8" s="152"/>
      <c r="D8" s="6" t="s">
        <v>9</v>
      </c>
      <c r="E8" s="5" t="s">
        <v>10</v>
      </c>
      <c r="F8" s="5" t="s">
        <v>11</v>
      </c>
      <c r="G8" s="5" t="s">
        <v>12</v>
      </c>
      <c r="H8" s="5" t="s">
        <v>13</v>
      </c>
      <c r="I8" s="160"/>
      <c r="J8" s="7" t="s">
        <v>14</v>
      </c>
      <c r="K8" s="8" t="s">
        <v>15</v>
      </c>
      <c r="L8" s="8" t="s">
        <v>13</v>
      </c>
      <c r="M8" s="171"/>
    </row>
    <row r="9" spans="2:20" ht="19.5" customHeight="1" x14ac:dyDescent="0.25">
      <c r="B9" s="138" t="s">
        <v>16</v>
      </c>
      <c r="C9" s="9" t="s">
        <v>17</v>
      </c>
      <c r="D9" s="10">
        <v>21505</v>
      </c>
      <c r="E9" s="10">
        <v>250</v>
      </c>
      <c r="F9" s="10">
        <v>2703.9</v>
      </c>
      <c r="G9" s="10">
        <v>0</v>
      </c>
      <c r="H9" s="10">
        <v>24458.9</v>
      </c>
      <c r="I9" s="10">
        <v>0</v>
      </c>
      <c r="J9" s="10">
        <v>6109.74</v>
      </c>
      <c r="K9" s="10">
        <v>892.21400000000006</v>
      </c>
      <c r="L9" s="11">
        <v>7001.9539999999997</v>
      </c>
      <c r="M9" s="12">
        <v>31460.854000000003</v>
      </c>
      <c r="N9" s="14"/>
      <c r="O9" s="14"/>
      <c r="P9" s="14"/>
      <c r="Q9" s="14"/>
      <c r="R9" s="14"/>
      <c r="S9" s="14"/>
      <c r="T9" s="14"/>
    </row>
    <row r="10" spans="2:20" ht="19.5" customHeight="1" x14ac:dyDescent="0.25">
      <c r="B10" s="139"/>
      <c r="C10" s="15" t="s">
        <v>18</v>
      </c>
      <c r="D10" s="16">
        <v>22128.33</v>
      </c>
      <c r="E10" s="16">
        <v>1080</v>
      </c>
      <c r="F10" s="16">
        <v>664</v>
      </c>
      <c r="G10" s="16">
        <v>0</v>
      </c>
      <c r="H10" s="16">
        <v>23872.33</v>
      </c>
      <c r="I10" s="16">
        <v>0</v>
      </c>
      <c r="J10" s="10">
        <v>3531</v>
      </c>
      <c r="K10" s="16">
        <v>56591.11</v>
      </c>
      <c r="L10" s="17">
        <v>60122.11</v>
      </c>
      <c r="M10" s="18">
        <v>83994.44</v>
      </c>
    </row>
    <row r="11" spans="2:20" ht="19.5" customHeight="1" x14ac:dyDescent="0.25">
      <c r="B11" s="139"/>
      <c r="C11" s="19" t="s">
        <v>19</v>
      </c>
      <c r="D11" s="13">
        <v>17887.627</v>
      </c>
      <c r="E11" s="13">
        <v>250</v>
      </c>
      <c r="F11" s="13">
        <v>2344.0600000000004</v>
      </c>
      <c r="G11" s="13">
        <v>0</v>
      </c>
      <c r="H11" s="13">
        <v>20481.687000000002</v>
      </c>
      <c r="I11" s="13">
        <v>2220</v>
      </c>
      <c r="J11" s="10">
        <v>13218.930000000002</v>
      </c>
      <c r="K11" s="13">
        <v>6026.4859999999999</v>
      </c>
      <c r="L11" s="20">
        <v>19245.416000000001</v>
      </c>
      <c r="M11" s="12">
        <v>41947.102999999996</v>
      </c>
    </row>
    <row r="12" spans="2:20" ht="19.5" customHeight="1" x14ac:dyDescent="0.25">
      <c r="B12" s="140"/>
      <c r="C12" s="21" t="s">
        <v>20</v>
      </c>
      <c r="D12" s="22">
        <v>61520.957000000002</v>
      </c>
      <c r="E12" s="22">
        <v>1580</v>
      </c>
      <c r="F12" s="22">
        <v>5711.9600000000009</v>
      </c>
      <c r="G12" s="22">
        <v>0</v>
      </c>
      <c r="H12" s="22">
        <v>68812.917000000001</v>
      </c>
      <c r="I12" s="22">
        <v>2220</v>
      </c>
      <c r="J12" s="22">
        <v>22859.670000000002</v>
      </c>
      <c r="K12" s="22">
        <v>63509.81</v>
      </c>
      <c r="L12" s="23">
        <v>86369.48</v>
      </c>
      <c r="M12" s="24">
        <v>157402.397</v>
      </c>
    </row>
    <row r="13" spans="2:20" ht="19.5" customHeight="1" x14ac:dyDescent="0.25">
      <c r="B13" s="141" t="s">
        <v>21</v>
      </c>
      <c r="C13" s="19" t="s">
        <v>17</v>
      </c>
      <c r="D13" s="13">
        <v>21120</v>
      </c>
      <c r="E13" s="13">
        <v>900</v>
      </c>
      <c r="F13" s="13">
        <v>2693.7200000000003</v>
      </c>
      <c r="G13" s="13">
        <v>0</v>
      </c>
      <c r="H13" s="13">
        <v>24713.72</v>
      </c>
      <c r="I13" s="13">
        <v>0</v>
      </c>
      <c r="J13" s="13">
        <v>5446.5</v>
      </c>
      <c r="K13" s="13">
        <v>15431.405999999999</v>
      </c>
      <c r="L13" s="20">
        <v>20877.905999999999</v>
      </c>
      <c r="M13" s="12">
        <v>45591.626000000004</v>
      </c>
    </row>
    <row r="14" spans="2:20" ht="19.5" customHeight="1" x14ac:dyDescent="0.25">
      <c r="B14" s="142"/>
      <c r="C14" s="15" t="s">
        <v>18</v>
      </c>
      <c r="D14" s="16">
        <v>30817.17</v>
      </c>
      <c r="E14" s="16">
        <v>500</v>
      </c>
      <c r="F14" s="16">
        <v>3425</v>
      </c>
      <c r="G14" s="16">
        <v>0</v>
      </c>
      <c r="H14" s="16">
        <v>34742.17</v>
      </c>
      <c r="I14" s="16">
        <v>0</v>
      </c>
      <c r="J14" s="13">
        <v>481</v>
      </c>
      <c r="K14" s="16">
        <v>70595.013999999981</v>
      </c>
      <c r="L14" s="17">
        <v>71076.013999999981</v>
      </c>
      <c r="M14" s="18">
        <v>105818.18399999999</v>
      </c>
    </row>
    <row r="15" spans="2:20" ht="19.5" customHeight="1" x14ac:dyDescent="0.25">
      <c r="B15" s="142"/>
      <c r="C15" s="19" t="s">
        <v>19</v>
      </c>
      <c r="D15" s="13">
        <v>21629.982</v>
      </c>
      <c r="E15" s="13">
        <v>0</v>
      </c>
      <c r="F15" s="13">
        <v>3280.67</v>
      </c>
      <c r="G15" s="13">
        <v>0</v>
      </c>
      <c r="H15" s="13">
        <v>24910.652000000002</v>
      </c>
      <c r="I15" s="13">
        <v>3240</v>
      </c>
      <c r="J15" s="13">
        <v>2166.58</v>
      </c>
      <c r="K15" s="13">
        <v>4954.09</v>
      </c>
      <c r="L15" s="20">
        <v>7120.67</v>
      </c>
      <c r="M15" s="12">
        <v>35271.322</v>
      </c>
    </row>
    <row r="16" spans="2:20" ht="19.5" customHeight="1" x14ac:dyDescent="0.25">
      <c r="B16" s="143"/>
      <c r="C16" s="21" t="s">
        <v>20</v>
      </c>
      <c r="D16" s="22">
        <v>73567.152000000002</v>
      </c>
      <c r="E16" s="22">
        <v>1400</v>
      </c>
      <c r="F16" s="22">
        <v>9399.39</v>
      </c>
      <c r="G16" s="22">
        <v>0</v>
      </c>
      <c r="H16" s="22">
        <v>84366.542000000001</v>
      </c>
      <c r="I16" s="22">
        <v>3240</v>
      </c>
      <c r="J16" s="22">
        <v>8094.08</v>
      </c>
      <c r="K16" s="22">
        <v>90980.50999999998</v>
      </c>
      <c r="L16" s="23">
        <v>99074.589999999982</v>
      </c>
      <c r="M16" s="24">
        <v>186681.13199999998</v>
      </c>
    </row>
    <row r="17" spans="2:13" ht="19.5" customHeight="1" x14ac:dyDescent="0.25">
      <c r="B17" s="138" t="s">
        <v>22</v>
      </c>
      <c r="C17" s="9" t="s">
        <v>17</v>
      </c>
      <c r="D17" s="10">
        <v>26130</v>
      </c>
      <c r="E17" s="10">
        <v>0</v>
      </c>
      <c r="F17" s="10">
        <v>1152.03</v>
      </c>
      <c r="G17" s="10">
        <v>159.96</v>
      </c>
      <c r="H17" s="10">
        <v>27441.989999999998</v>
      </c>
      <c r="I17" s="10">
        <v>0</v>
      </c>
      <c r="J17" s="10">
        <v>11996.48</v>
      </c>
      <c r="K17" s="10">
        <v>1457.3530000000001</v>
      </c>
      <c r="L17" s="11">
        <v>13453.832999999999</v>
      </c>
      <c r="M17" s="12">
        <v>40895.823000000004</v>
      </c>
    </row>
    <row r="18" spans="2:13" ht="19.5" customHeight="1" x14ac:dyDescent="0.25">
      <c r="B18" s="139"/>
      <c r="C18" s="15" t="s">
        <v>18</v>
      </c>
      <c r="D18" s="16">
        <v>14406</v>
      </c>
      <c r="E18" s="16">
        <v>250</v>
      </c>
      <c r="F18" s="16">
        <v>1834.5040000000001</v>
      </c>
      <c r="G18" s="16">
        <v>273.70100000000002</v>
      </c>
      <c r="H18" s="16">
        <v>16764.205000000002</v>
      </c>
      <c r="I18" s="16">
        <v>0</v>
      </c>
      <c r="J18" s="10">
        <v>1680</v>
      </c>
      <c r="K18" s="16">
        <v>68649.847000000009</v>
      </c>
      <c r="L18" s="17">
        <v>70329.847000000009</v>
      </c>
      <c r="M18" s="18">
        <v>87094.052000000011</v>
      </c>
    </row>
    <row r="19" spans="2:13" ht="19.5" customHeight="1" x14ac:dyDescent="0.25">
      <c r="B19" s="139"/>
      <c r="C19" s="19" t="s">
        <v>19</v>
      </c>
      <c r="D19" s="13">
        <v>14161.946</v>
      </c>
      <c r="E19" s="13">
        <v>3390.0000000000005</v>
      </c>
      <c r="F19" s="13">
        <v>359.58000000000004</v>
      </c>
      <c r="G19" s="13">
        <v>0</v>
      </c>
      <c r="H19" s="13">
        <v>17911.526000000002</v>
      </c>
      <c r="I19" s="13">
        <v>3320</v>
      </c>
      <c r="J19" s="10">
        <v>0</v>
      </c>
      <c r="K19" s="13">
        <v>2054.62</v>
      </c>
      <c r="L19" s="20">
        <v>2054.62</v>
      </c>
      <c r="M19" s="12">
        <v>23286.146000000001</v>
      </c>
    </row>
    <row r="20" spans="2:13" ht="19.5" customHeight="1" x14ac:dyDescent="0.25">
      <c r="B20" s="140"/>
      <c r="C20" s="21" t="s">
        <v>20</v>
      </c>
      <c r="D20" s="22">
        <v>54697.945999999996</v>
      </c>
      <c r="E20" s="22">
        <v>3640.0000000000005</v>
      </c>
      <c r="F20" s="22">
        <v>3346.114</v>
      </c>
      <c r="G20" s="22">
        <v>433.66100000000006</v>
      </c>
      <c r="H20" s="22">
        <v>62117.721000000005</v>
      </c>
      <c r="I20" s="22">
        <v>3320</v>
      </c>
      <c r="J20" s="22">
        <v>13676.48</v>
      </c>
      <c r="K20" s="22">
        <v>72161.820000000007</v>
      </c>
      <c r="L20" s="23">
        <v>85838.3</v>
      </c>
      <c r="M20" s="24">
        <v>151276.02100000001</v>
      </c>
    </row>
    <row r="21" spans="2:13" ht="19.5" customHeight="1" x14ac:dyDescent="0.25">
      <c r="B21" s="141" t="s">
        <v>23</v>
      </c>
      <c r="C21" s="19" t="s">
        <v>17</v>
      </c>
      <c r="D21" s="13">
        <v>7630</v>
      </c>
      <c r="E21" s="13">
        <v>0</v>
      </c>
      <c r="F21" s="13">
        <v>0</v>
      </c>
      <c r="G21" s="13">
        <v>0</v>
      </c>
      <c r="H21" s="13">
        <v>7630</v>
      </c>
      <c r="I21" s="13">
        <v>0</v>
      </c>
      <c r="J21" s="13">
        <v>3550.22</v>
      </c>
      <c r="K21" s="13">
        <v>421.21999999999997</v>
      </c>
      <c r="L21" s="20">
        <v>3971.4399999999996</v>
      </c>
      <c r="M21" s="12">
        <v>11601.439999999999</v>
      </c>
    </row>
    <row r="22" spans="2:13" ht="19.5" customHeight="1" x14ac:dyDescent="0.25">
      <c r="B22" s="142"/>
      <c r="C22" s="15" t="s">
        <v>18</v>
      </c>
      <c r="D22" s="16">
        <v>5711</v>
      </c>
      <c r="E22" s="16">
        <v>0</v>
      </c>
      <c r="F22" s="16">
        <v>0</v>
      </c>
      <c r="G22" s="16">
        <v>0</v>
      </c>
      <c r="H22" s="16">
        <v>5711</v>
      </c>
      <c r="I22" s="16">
        <v>0</v>
      </c>
      <c r="J22" s="13">
        <v>209</v>
      </c>
      <c r="K22" s="16">
        <v>2513.027</v>
      </c>
      <c r="L22" s="17">
        <v>2722.027</v>
      </c>
      <c r="M22" s="18">
        <v>8433.027</v>
      </c>
    </row>
    <row r="23" spans="2:13" ht="19.5" customHeight="1" x14ac:dyDescent="0.25">
      <c r="B23" s="142"/>
      <c r="C23" s="19" t="s">
        <v>19</v>
      </c>
      <c r="D23" s="13">
        <v>19307.428999999996</v>
      </c>
      <c r="E23" s="13">
        <v>0</v>
      </c>
      <c r="F23" s="13">
        <v>0</v>
      </c>
      <c r="G23" s="13">
        <v>0</v>
      </c>
      <c r="H23" s="13">
        <v>19307.428999999996</v>
      </c>
      <c r="I23" s="13">
        <v>0</v>
      </c>
      <c r="J23" s="13">
        <v>1103.2</v>
      </c>
      <c r="K23" s="13">
        <v>38.103000000000002</v>
      </c>
      <c r="L23" s="20">
        <v>1141.3030000000001</v>
      </c>
      <c r="M23" s="12">
        <v>20448.731999999996</v>
      </c>
    </row>
    <row r="24" spans="2:13" ht="19.5" customHeight="1" x14ac:dyDescent="0.25">
      <c r="B24" s="143"/>
      <c r="C24" s="21" t="s">
        <v>20</v>
      </c>
      <c r="D24" s="22">
        <v>32648.428999999996</v>
      </c>
      <c r="E24" s="22">
        <v>0</v>
      </c>
      <c r="F24" s="22">
        <v>0</v>
      </c>
      <c r="G24" s="22">
        <v>0</v>
      </c>
      <c r="H24" s="22">
        <v>32648.428999999996</v>
      </c>
      <c r="I24" s="22">
        <v>0</v>
      </c>
      <c r="J24" s="22">
        <v>4862.42</v>
      </c>
      <c r="K24" s="22">
        <v>2972.35</v>
      </c>
      <c r="L24" s="23">
        <v>7834.77</v>
      </c>
      <c r="M24" s="24">
        <v>40483.198999999993</v>
      </c>
    </row>
    <row r="25" spans="2:13" ht="19.5" customHeight="1" x14ac:dyDescent="0.25">
      <c r="B25" s="138" t="s">
        <v>24</v>
      </c>
      <c r="C25" s="9" t="s">
        <v>17</v>
      </c>
      <c r="D25" s="10">
        <v>0</v>
      </c>
      <c r="E25" s="10">
        <v>0</v>
      </c>
      <c r="F25" s="10">
        <v>411.35500000000002</v>
      </c>
      <c r="G25" s="10">
        <v>36</v>
      </c>
      <c r="H25" s="10">
        <v>447.35500000000002</v>
      </c>
      <c r="I25" s="10">
        <v>0</v>
      </c>
      <c r="J25" s="10">
        <v>422</v>
      </c>
      <c r="K25" s="10">
        <v>236.78899999999999</v>
      </c>
      <c r="L25" s="11">
        <v>658.78899999999999</v>
      </c>
      <c r="M25" s="12">
        <v>1106.144</v>
      </c>
    </row>
    <row r="26" spans="2:13" ht="19.5" customHeight="1" x14ac:dyDescent="0.25">
      <c r="B26" s="139"/>
      <c r="C26" s="15" t="s">
        <v>18</v>
      </c>
      <c r="D26" s="16">
        <v>0</v>
      </c>
      <c r="E26" s="16">
        <v>0</v>
      </c>
      <c r="F26" s="16">
        <v>0</v>
      </c>
      <c r="G26" s="16">
        <v>0</v>
      </c>
      <c r="H26" s="16">
        <v>0</v>
      </c>
      <c r="I26" s="16">
        <v>0</v>
      </c>
      <c r="J26" s="10">
        <v>0</v>
      </c>
      <c r="K26" s="16">
        <v>771.46900000000005</v>
      </c>
      <c r="L26" s="17">
        <v>771.46900000000005</v>
      </c>
      <c r="M26" s="18">
        <v>771.46900000000005</v>
      </c>
    </row>
    <row r="27" spans="2:13" ht="19.5" customHeight="1" x14ac:dyDescent="0.25">
      <c r="B27" s="139"/>
      <c r="C27" s="19" t="s">
        <v>19</v>
      </c>
      <c r="D27" s="13">
        <v>1063.0159999999998</v>
      </c>
      <c r="E27" s="13">
        <v>0</v>
      </c>
      <c r="F27" s="13">
        <v>1253.5999999999999</v>
      </c>
      <c r="G27" s="13">
        <v>0</v>
      </c>
      <c r="H27" s="13">
        <v>2316.616</v>
      </c>
      <c r="I27" s="13">
        <v>0</v>
      </c>
      <c r="J27" s="10">
        <v>2050.0099999999998</v>
      </c>
      <c r="K27" s="13">
        <v>102.992</v>
      </c>
      <c r="L27" s="20">
        <v>2153.002</v>
      </c>
      <c r="M27" s="12">
        <v>4469.6179999999995</v>
      </c>
    </row>
    <row r="28" spans="2:13" ht="19.5" customHeight="1" x14ac:dyDescent="0.25">
      <c r="B28" s="140"/>
      <c r="C28" s="21" t="s">
        <v>20</v>
      </c>
      <c r="D28" s="22">
        <v>1063.0159999999998</v>
      </c>
      <c r="E28" s="22">
        <v>0</v>
      </c>
      <c r="F28" s="22">
        <v>1664.9549999999999</v>
      </c>
      <c r="G28" s="22">
        <v>36</v>
      </c>
      <c r="H28" s="22">
        <v>2763.971</v>
      </c>
      <c r="I28" s="22">
        <v>0</v>
      </c>
      <c r="J28" s="22">
        <v>2472.0099999999998</v>
      </c>
      <c r="K28" s="22">
        <v>1111.25</v>
      </c>
      <c r="L28" s="23">
        <v>3583.2599999999998</v>
      </c>
      <c r="M28" s="24">
        <v>6347.2309999999998</v>
      </c>
    </row>
    <row r="29" spans="2:13" ht="19.5" customHeight="1" x14ac:dyDescent="0.25">
      <c r="B29" s="141" t="s">
        <v>25</v>
      </c>
      <c r="C29" s="19" t="s">
        <v>17</v>
      </c>
      <c r="D29" s="13">
        <v>0</v>
      </c>
      <c r="E29" s="13">
        <v>0</v>
      </c>
      <c r="F29" s="13">
        <v>0</v>
      </c>
      <c r="G29" s="13">
        <v>84.353000000000009</v>
      </c>
      <c r="H29" s="13">
        <v>84.353000000000009</v>
      </c>
      <c r="I29" s="13">
        <v>0</v>
      </c>
      <c r="J29" s="13">
        <v>0</v>
      </c>
      <c r="K29" s="13">
        <v>5.25</v>
      </c>
      <c r="L29" s="20">
        <v>5.25</v>
      </c>
      <c r="M29" s="12">
        <v>89.603000000000009</v>
      </c>
    </row>
    <row r="30" spans="2:13" ht="19.5" customHeight="1" x14ac:dyDescent="0.25">
      <c r="B30" s="142"/>
      <c r="C30" s="15" t="s">
        <v>18</v>
      </c>
      <c r="D30" s="16">
        <v>0</v>
      </c>
      <c r="E30" s="16">
        <v>0</v>
      </c>
      <c r="F30" s="16">
        <v>0</v>
      </c>
      <c r="G30" s="16">
        <v>35.19</v>
      </c>
      <c r="H30" s="16">
        <v>35.19</v>
      </c>
      <c r="I30" s="16">
        <v>0</v>
      </c>
      <c r="J30" s="13">
        <v>0</v>
      </c>
      <c r="K30" s="16">
        <v>34.39</v>
      </c>
      <c r="L30" s="17">
        <v>34.39</v>
      </c>
      <c r="M30" s="18">
        <v>69.58</v>
      </c>
    </row>
    <row r="31" spans="2:13" ht="19.5" customHeight="1" x14ac:dyDescent="0.25">
      <c r="B31" s="142"/>
      <c r="C31" s="19" t="s">
        <v>19</v>
      </c>
      <c r="D31" s="13">
        <v>0</v>
      </c>
      <c r="E31" s="13">
        <v>0</v>
      </c>
      <c r="F31" s="13">
        <v>0</v>
      </c>
      <c r="G31" s="13">
        <v>0</v>
      </c>
      <c r="H31" s="13">
        <v>0</v>
      </c>
      <c r="I31" s="13">
        <v>0</v>
      </c>
      <c r="J31" s="13">
        <v>0</v>
      </c>
      <c r="K31" s="13">
        <v>5</v>
      </c>
      <c r="L31" s="20">
        <v>5</v>
      </c>
      <c r="M31" s="12">
        <v>5</v>
      </c>
    </row>
    <row r="32" spans="2:13" ht="19.5" customHeight="1" x14ac:dyDescent="0.25">
      <c r="B32" s="143"/>
      <c r="C32" s="21" t="s">
        <v>20</v>
      </c>
      <c r="D32" s="22">
        <v>0</v>
      </c>
      <c r="E32" s="22">
        <v>0</v>
      </c>
      <c r="F32" s="22">
        <v>0</v>
      </c>
      <c r="G32" s="22">
        <v>119.54300000000001</v>
      </c>
      <c r="H32" s="22">
        <v>119.54300000000001</v>
      </c>
      <c r="I32" s="22">
        <v>0</v>
      </c>
      <c r="J32" s="22">
        <v>0</v>
      </c>
      <c r="K32" s="22">
        <v>44.64</v>
      </c>
      <c r="L32" s="23">
        <v>44.64</v>
      </c>
      <c r="M32" s="24">
        <v>164.18299999999999</v>
      </c>
    </row>
    <row r="33" spans="1:13" ht="19.5" customHeight="1" x14ac:dyDescent="0.25">
      <c r="B33" s="138" t="s">
        <v>26</v>
      </c>
      <c r="C33" s="19" t="s">
        <v>17</v>
      </c>
      <c r="D33" s="13">
        <v>76385</v>
      </c>
      <c r="E33" s="13">
        <v>1150</v>
      </c>
      <c r="F33" s="13">
        <v>6961.005000000001</v>
      </c>
      <c r="G33" s="13">
        <v>280.31299999999999</v>
      </c>
      <c r="H33" s="13">
        <v>84776.317999999999</v>
      </c>
      <c r="I33" s="13">
        <v>0</v>
      </c>
      <c r="J33" s="13">
        <v>27524.940000000002</v>
      </c>
      <c r="K33" s="13">
        <v>18444.232</v>
      </c>
      <c r="L33" s="20">
        <v>45969.172000000006</v>
      </c>
      <c r="M33" s="12">
        <v>130745.49000000002</v>
      </c>
    </row>
    <row r="34" spans="1:13" ht="19.5" customHeight="1" x14ac:dyDescent="0.25">
      <c r="B34" s="139"/>
      <c r="C34" s="15" t="s">
        <v>18</v>
      </c>
      <c r="D34" s="16">
        <v>73062.5</v>
      </c>
      <c r="E34" s="16">
        <v>1830</v>
      </c>
      <c r="F34" s="16">
        <v>5923.5039999999999</v>
      </c>
      <c r="G34" s="16">
        <v>308.89100000000002</v>
      </c>
      <c r="H34" s="16">
        <v>81124.895000000004</v>
      </c>
      <c r="I34" s="16">
        <v>0</v>
      </c>
      <c r="J34" s="16">
        <v>5901</v>
      </c>
      <c r="K34" s="16">
        <v>199154.85700000002</v>
      </c>
      <c r="L34" s="17">
        <v>205055.85700000002</v>
      </c>
      <c r="M34" s="18">
        <v>286180.75200000004</v>
      </c>
    </row>
    <row r="35" spans="1:13" ht="19.5" customHeight="1" x14ac:dyDescent="0.25">
      <c r="B35" s="139"/>
      <c r="C35" s="19" t="s">
        <v>19</v>
      </c>
      <c r="D35" s="13">
        <v>74050</v>
      </c>
      <c r="E35" s="13">
        <v>3640.0000000000005</v>
      </c>
      <c r="F35" s="13">
        <v>7237.91</v>
      </c>
      <c r="G35" s="13">
        <v>0</v>
      </c>
      <c r="H35" s="13">
        <v>84927.91</v>
      </c>
      <c r="I35" s="13">
        <v>8780</v>
      </c>
      <c r="J35" s="13">
        <v>18538.72</v>
      </c>
      <c r="K35" s="13">
        <v>13181.290999999999</v>
      </c>
      <c r="L35" s="20">
        <v>31720.010999999999</v>
      </c>
      <c r="M35" s="12">
        <v>125427.92099999999</v>
      </c>
    </row>
    <row r="36" spans="1:13" ht="19.5" customHeight="1" thickBot="1" x14ac:dyDescent="0.3">
      <c r="B36" s="177"/>
      <c r="C36" s="25" t="s">
        <v>13</v>
      </c>
      <c r="D36" s="26">
        <v>223497.5</v>
      </c>
      <c r="E36" s="26">
        <v>6620</v>
      </c>
      <c r="F36" s="26">
        <v>20122.419000000002</v>
      </c>
      <c r="G36" s="26">
        <v>589.20399999999995</v>
      </c>
      <c r="H36" s="26">
        <v>250829.12299999999</v>
      </c>
      <c r="I36" s="26">
        <v>8780</v>
      </c>
      <c r="J36" s="26">
        <v>51964.66</v>
      </c>
      <c r="K36" s="26">
        <v>230780.38</v>
      </c>
      <c r="L36" s="27">
        <v>282745.04000000004</v>
      </c>
      <c r="M36" s="28">
        <v>542354.16300000006</v>
      </c>
    </row>
    <row r="37" spans="1:13" ht="19.5" customHeight="1" thickTop="1" x14ac:dyDescent="0.25">
      <c r="B37" s="29" t="s">
        <v>27</v>
      </c>
      <c r="C37" s="30"/>
      <c r="D37" s="31"/>
      <c r="E37" s="31"/>
      <c r="F37" s="31"/>
      <c r="G37" s="31"/>
      <c r="H37" s="32"/>
      <c r="I37" s="32"/>
      <c r="J37" s="32"/>
      <c r="K37" s="31"/>
      <c r="L37" s="31"/>
      <c r="M37" s="31"/>
    </row>
    <row r="38" spans="1:13" ht="26.25" customHeight="1" x14ac:dyDescent="0.25">
      <c r="B38" s="33" t="s">
        <v>28</v>
      </c>
      <c r="C38" s="178" t="s">
        <v>29</v>
      </c>
      <c r="D38" s="178"/>
      <c r="E38" s="178"/>
      <c r="F38" s="178"/>
      <c r="G38" s="178"/>
      <c r="H38" s="178"/>
      <c r="I38" s="178"/>
      <c r="J38" s="178"/>
      <c r="K38" s="178"/>
      <c r="L38" s="178"/>
      <c r="M38" s="178"/>
    </row>
    <row r="39" spans="1:13" ht="19.5" customHeight="1" x14ac:dyDescent="0.25">
      <c r="B39" s="34" t="s">
        <v>30</v>
      </c>
      <c r="C39" s="179" t="s">
        <v>149</v>
      </c>
      <c r="D39" s="179"/>
      <c r="E39" s="179"/>
      <c r="F39" s="179"/>
      <c r="G39" s="179"/>
      <c r="H39" s="179"/>
      <c r="I39" s="179"/>
      <c r="J39" s="179"/>
      <c r="K39" s="179"/>
      <c r="L39" s="179"/>
      <c r="M39" s="179"/>
    </row>
    <row r="40" spans="1:13" ht="19.5" customHeight="1" x14ac:dyDescent="0.25">
      <c r="B40" s="36"/>
      <c r="C40" s="36" t="s">
        <v>31</v>
      </c>
      <c r="D40" s="36"/>
      <c r="E40" s="36"/>
      <c r="F40" s="36"/>
      <c r="G40" s="36"/>
      <c r="H40" s="36"/>
      <c r="I40" s="36"/>
      <c r="J40" s="36"/>
      <c r="K40" s="37"/>
      <c r="L40" s="37"/>
      <c r="M40"/>
    </row>
    <row r="41" spans="1:13" ht="19.5" customHeight="1" x14ac:dyDescent="0.25">
      <c r="A41" t="s">
        <v>32</v>
      </c>
      <c r="B41" s="36"/>
      <c r="C41" s="33" t="s">
        <v>150</v>
      </c>
      <c r="D41" s="36"/>
      <c r="E41" s="36"/>
      <c r="F41" s="36"/>
      <c r="G41" s="36"/>
      <c r="H41" s="36"/>
      <c r="I41" s="36"/>
      <c r="J41" s="36"/>
      <c r="K41" s="33"/>
      <c r="L41" s="33"/>
      <c r="M41" s="37"/>
    </row>
    <row r="42" spans="1:13" ht="19.5" customHeight="1" x14ac:dyDescent="0.25">
      <c r="C42" s="180" t="s">
        <v>33</v>
      </c>
      <c r="D42" s="182" t="s">
        <v>34</v>
      </c>
      <c r="E42" s="183" t="s">
        <v>35</v>
      </c>
      <c r="F42" s="184"/>
      <c r="G42" s="184"/>
      <c r="H42" s="185"/>
      <c r="I42" s="182" t="s">
        <v>36</v>
      </c>
      <c r="J42" s="169" t="s">
        <v>37</v>
      </c>
      <c r="M42" s="40"/>
    </row>
    <row r="43" spans="1:13" ht="19.5" customHeight="1" x14ac:dyDescent="0.25">
      <c r="C43" s="181"/>
      <c r="D43" s="160"/>
      <c r="E43" s="156" t="s">
        <v>38</v>
      </c>
      <c r="F43" s="158"/>
      <c r="G43" s="156" t="s">
        <v>39</v>
      </c>
      <c r="H43" s="158"/>
      <c r="I43" s="160"/>
      <c r="J43" s="171"/>
      <c r="M43" s="14"/>
    </row>
    <row r="44" spans="1:13" ht="19.5" customHeight="1" x14ac:dyDescent="0.25">
      <c r="C44" s="41">
        <v>5179.3600000000006</v>
      </c>
      <c r="D44" s="42">
        <v>56807.040000000001</v>
      </c>
      <c r="E44" s="186">
        <v>10869.17</v>
      </c>
      <c r="F44" s="187"/>
      <c r="G44" s="186">
        <v>878.4</v>
      </c>
      <c r="H44" s="187"/>
      <c r="I44" s="43">
        <v>157046.41000000006</v>
      </c>
      <c r="J44" s="44">
        <v>230780.38</v>
      </c>
      <c r="M44" s="14"/>
    </row>
    <row r="45" spans="1:13" ht="20.25" customHeight="1" x14ac:dyDescent="0.25">
      <c r="C45" s="45" t="s">
        <v>40</v>
      </c>
      <c r="K45" s="46"/>
      <c r="L45" s="47"/>
      <c r="M45" s="47"/>
    </row>
    <row r="46" spans="1:13" ht="20.25" customHeight="1" x14ac:dyDescent="0.25">
      <c r="C46" s="45" t="s">
        <v>41</v>
      </c>
      <c r="K46" s="46"/>
      <c r="L46" s="47"/>
      <c r="M46" s="46"/>
    </row>
    <row r="47" spans="1:13" ht="20.25" customHeight="1" x14ac:dyDescent="0.25">
      <c r="B47" s="48" t="s">
        <v>42</v>
      </c>
      <c r="C47" s="176" t="s">
        <v>43</v>
      </c>
      <c r="D47" s="145"/>
      <c r="E47" s="145" t="s">
        <v>151</v>
      </c>
      <c r="F47" s="146"/>
      <c r="G47" s="49" t="s">
        <v>44</v>
      </c>
      <c r="H47" s="50"/>
      <c r="I47" s="50"/>
      <c r="J47" s="39"/>
      <c r="K47"/>
      <c r="M47" s="14"/>
    </row>
    <row r="48" spans="1:13" ht="20.25" customHeight="1" x14ac:dyDescent="0.25">
      <c r="B48" s="51"/>
      <c r="C48" s="52"/>
      <c r="D48"/>
      <c r="E48" s="53"/>
      <c r="F48" s="54" t="s">
        <v>9</v>
      </c>
      <c r="G48" s="55" t="s">
        <v>45</v>
      </c>
      <c r="H48"/>
      <c r="I48"/>
      <c r="J48"/>
      <c r="K48" s="14"/>
      <c r="L48" s="14"/>
      <c r="M48" s="14"/>
    </row>
    <row r="49" spans="2:18" ht="20.25" customHeight="1" x14ac:dyDescent="0.25">
      <c r="B49" s="48"/>
      <c r="C49" s="56"/>
      <c r="D49"/>
      <c r="E49" s="53"/>
      <c r="F49" s="54" t="s">
        <v>46</v>
      </c>
      <c r="G49" s="55" t="s">
        <v>47</v>
      </c>
      <c r="H49"/>
      <c r="I49"/>
      <c r="J49" s="14"/>
      <c r="K49"/>
      <c r="L49" s="14"/>
      <c r="M49" s="14"/>
    </row>
    <row r="50" spans="2:18" ht="20.25" customHeight="1" x14ac:dyDescent="0.25">
      <c r="B50" s="48" t="s">
        <v>48</v>
      </c>
      <c r="C50" s="176" t="s">
        <v>49</v>
      </c>
      <c r="D50" s="145"/>
      <c r="E50" s="145" t="s">
        <v>151</v>
      </c>
      <c r="F50" s="146"/>
      <c r="G50" s="49" t="s">
        <v>50</v>
      </c>
      <c r="H50"/>
      <c r="I50"/>
      <c r="J50"/>
      <c r="K50"/>
      <c r="L50" s="14"/>
      <c r="M50" s="14"/>
    </row>
    <row r="51" spans="2:18" ht="20.25" customHeight="1" x14ac:dyDescent="0.25">
      <c r="B51" s="51"/>
      <c r="C51" s="175"/>
      <c r="D51" s="175"/>
      <c r="E51" s="175"/>
      <c r="F51" s="175"/>
      <c r="G51" s="175"/>
      <c r="H51" s="175"/>
      <c r="I51" s="175"/>
      <c r="J51" s="175"/>
      <c r="K51" s="175"/>
      <c r="L51" s="175"/>
      <c r="M51"/>
      <c r="N51" s="60"/>
    </row>
    <row r="52" spans="2:18" ht="20.25" customHeight="1" x14ac:dyDescent="0.25">
      <c r="B52" s="48" t="s">
        <v>51</v>
      </c>
      <c r="C52" s="176" t="s">
        <v>52</v>
      </c>
      <c r="D52" s="145"/>
      <c r="E52" s="145" t="s">
        <v>151</v>
      </c>
      <c r="F52" s="146"/>
      <c r="G52" s="49" t="s">
        <v>50</v>
      </c>
      <c r="H52" s="35"/>
      <c r="I52" s="35"/>
      <c r="J52"/>
      <c r="K52" s="61"/>
      <c r="L52" s="35"/>
      <c r="M52"/>
    </row>
    <row r="53" spans="2:18" ht="20.25" customHeight="1" x14ac:dyDescent="0.25">
      <c r="B53" s="51"/>
      <c r="C53" s="35"/>
      <c r="D53" s="35"/>
      <c r="E53" s="35"/>
      <c r="F53" s="35"/>
      <c r="G53" s="35"/>
      <c r="H53" s="35"/>
      <c r="I53" s="35"/>
      <c r="J53"/>
      <c r="K53" s="61"/>
      <c r="L53" s="35"/>
      <c r="M53"/>
    </row>
    <row r="54" spans="2:18" ht="20.25" customHeight="1" x14ac:dyDescent="0.25">
      <c r="B54" s="48" t="s">
        <v>53</v>
      </c>
      <c r="C54" s="176" t="s">
        <v>54</v>
      </c>
      <c r="D54" s="146"/>
      <c r="E54" s="145" t="s">
        <v>151</v>
      </c>
      <c r="F54" s="146"/>
      <c r="G54" s="49" t="s">
        <v>44</v>
      </c>
      <c r="H54" s="62"/>
      <c r="I54" s="62"/>
      <c r="J54" s="62"/>
      <c r="K54" s="62"/>
      <c r="L54" s="62"/>
      <c r="M54" s="62"/>
      <c r="N54" s="58"/>
      <c r="O54" s="57"/>
      <c r="P54" s="58"/>
      <c r="Q54" s="59"/>
      <c r="R54" s="60"/>
    </row>
    <row r="55" spans="2:18" ht="20.25" customHeight="1" x14ac:dyDescent="0.25">
      <c r="B55" s="48"/>
      <c r="C55" s="35"/>
      <c r="D55" s="35"/>
      <c r="E55" s="35"/>
      <c r="F55" s="35"/>
      <c r="G55" s="35"/>
      <c r="H55" s="62"/>
      <c r="I55" s="62"/>
      <c r="J55" s="62"/>
      <c r="K55" s="62"/>
      <c r="L55" s="62"/>
      <c r="M55" s="62"/>
    </row>
    <row r="56" spans="2:18" ht="20.25" customHeight="1" x14ac:dyDescent="0.25">
      <c r="B56" s="48" t="s">
        <v>55</v>
      </c>
      <c r="C56" s="176" t="s">
        <v>56</v>
      </c>
      <c r="D56" s="146"/>
      <c r="E56" s="145" t="s">
        <v>151</v>
      </c>
      <c r="F56" s="146"/>
      <c r="G56" s="64" t="s">
        <v>57</v>
      </c>
      <c r="H56" s="65"/>
      <c r="I56" s="65"/>
      <c r="J56" s="65"/>
      <c r="K56" s="66"/>
      <c r="L56" s="65"/>
      <c r="M56" s="40"/>
    </row>
    <row r="57" spans="2:18" ht="18.75" customHeight="1" x14ac:dyDescent="0.25">
      <c r="B57"/>
      <c r="C57"/>
      <c r="D57"/>
      <c r="E57"/>
      <c r="F57"/>
      <c r="G57"/>
      <c r="H57"/>
      <c r="I57"/>
      <c r="J57"/>
      <c r="K57" s="14"/>
      <c r="L57"/>
      <c r="M57" s="40"/>
    </row>
    <row r="58" spans="2:18" ht="20.25" customHeight="1" x14ac:dyDescent="0.25">
      <c r="B58" s="67" t="s">
        <v>58</v>
      </c>
      <c r="C58" s="176" t="s">
        <v>59</v>
      </c>
      <c r="D58" s="146"/>
      <c r="E58" s="145" t="s">
        <v>151</v>
      </c>
      <c r="F58" s="146"/>
      <c r="G58" s="49" t="s">
        <v>60</v>
      </c>
      <c r="H58"/>
      <c r="I58"/>
      <c r="J58"/>
      <c r="K58" s="14"/>
      <c r="L58" s="14"/>
      <c r="M58" s="40"/>
    </row>
    <row r="59" spans="2:18" ht="15.75" x14ac:dyDescent="0.25">
      <c r="B59" s="48" t="s">
        <v>61</v>
      </c>
      <c r="C59" s="52" t="s">
        <v>62</v>
      </c>
      <c r="D59" s="68"/>
      <c r="E59" s="68"/>
      <c r="F59" s="68"/>
      <c r="G59" s="68"/>
      <c r="H59" s="68"/>
      <c r="I59" s="68"/>
      <c r="J59" s="68"/>
      <c r="K59" s="69"/>
      <c r="L59" s="68"/>
      <c r="M59" s="40"/>
    </row>
    <row r="60" spans="2:18" ht="15.75" customHeight="1" x14ac:dyDescent="0.25">
      <c r="B60" s="48"/>
      <c r="C60" s="52" t="s">
        <v>63</v>
      </c>
      <c r="D60" s="70"/>
      <c r="E60" s="70"/>
      <c r="F60" s="70"/>
      <c r="G60" s="70"/>
      <c r="H60" s="68"/>
      <c r="I60" s="71"/>
      <c r="J60" s="52"/>
      <c r="K60" s="68"/>
      <c r="L60" s="68"/>
      <c r="M60" s="40"/>
    </row>
    <row r="61" spans="2:18" x14ac:dyDescent="0.25">
      <c r="B61"/>
      <c r="C61" s="72" t="s">
        <v>152</v>
      </c>
      <c r="D61" s="52"/>
      <c r="E61" s="52"/>
      <c r="F61" s="52"/>
      <c r="G61" s="52"/>
      <c r="H61" s="73"/>
      <c r="I61" s="68"/>
      <c r="J61" s="68"/>
      <c r="K61" s="74"/>
      <c r="L61" s="74"/>
      <c r="M61" s="40"/>
    </row>
    <row r="62" spans="2:18" ht="15" customHeight="1" x14ac:dyDescent="0.25">
      <c r="B62" s="75"/>
      <c r="C62" s="52" t="s">
        <v>64</v>
      </c>
      <c r="D62"/>
      <c r="E62"/>
      <c r="F62"/>
      <c r="G62"/>
      <c r="H62" s="52"/>
      <c r="I62" s="73"/>
      <c r="J62" s="73"/>
      <c r="K62" s="73"/>
      <c r="L62" s="73"/>
      <c r="M62"/>
    </row>
    <row r="63" spans="2:18" ht="45.75" customHeight="1" x14ac:dyDescent="0.25">
      <c r="B63" s="76"/>
      <c r="C63" s="174" t="s">
        <v>65</v>
      </c>
      <c r="D63" s="174"/>
      <c r="E63" s="174"/>
      <c r="F63" s="174"/>
      <c r="G63" s="174"/>
      <c r="H63" s="174"/>
      <c r="I63" s="174"/>
      <c r="J63" s="174"/>
      <c r="K63" s="52"/>
      <c r="L63" s="52"/>
      <c r="M63" s="52"/>
    </row>
    <row r="64" spans="2:18" ht="24.75" customHeight="1" x14ac:dyDescent="0.25">
      <c r="B64"/>
      <c r="C64" s="77" t="s">
        <v>66</v>
      </c>
      <c r="D64" s="78"/>
      <c r="E64" s="78"/>
      <c r="F64" s="78"/>
      <c r="G64" s="78"/>
      <c r="H64" s="79"/>
      <c r="I64" s="80"/>
      <c r="J64" s="68"/>
      <c r="K64" s="74"/>
      <c r="L64" s="74"/>
      <c r="M64" s="40"/>
    </row>
    <row r="65" spans="2:13" ht="20.25" customHeight="1" x14ac:dyDescent="0.25">
      <c r="B65" s="76"/>
      <c r="C65" s="77" t="s">
        <v>67</v>
      </c>
      <c r="D65" s="81"/>
      <c r="E65" s="81"/>
      <c r="F65" s="81"/>
      <c r="G65" s="81"/>
      <c r="H65" s="81"/>
      <c r="I65" s="81"/>
      <c r="J65" s="70"/>
      <c r="K65" s="52"/>
      <c r="L65" s="52"/>
      <c r="M65" s="52"/>
    </row>
    <row r="66" spans="2:13" ht="15" customHeight="1" x14ac:dyDescent="0.25">
      <c r="B66" s="76"/>
      <c r="C66" s="77" t="s">
        <v>68</v>
      </c>
      <c r="D66" s="81"/>
      <c r="E66" s="81"/>
      <c r="F66" s="81"/>
      <c r="G66" s="81"/>
      <c r="H66" s="81"/>
      <c r="I66" s="81"/>
      <c r="J66" s="70"/>
      <c r="K66" s="52"/>
      <c r="L66" s="52"/>
      <c r="M66" s="52"/>
    </row>
    <row r="67" spans="2:13" ht="15" customHeight="1" x14ac:dyDescent="0.25">
      <c r="B67"/>
      <c r="C67" s="77" t="s">
        <v>69</v>
      </c>
      <c r="D67" s="81"/>
      <c r="E67" s="81"/>
      <c r="F67" s="81"/>
      <c r="G67" s="81"/>
      <c r="H67" s="81"/>
      <c r="I67" s="81"/>
      <c r="J67" s="52"/>
      <c r="K67" s="52"/>
      <c r="L67" s="52"/>
      <c r="M67"/>
    </row>
    <row r="68" spans="2:13" ht="19.5" customHeight="1" x14ac:dyDescent="0.25">
      <c r="C68" s="52"/>
      <c r="M68" s="3"/>
    </row>
    <row r="69" spans="2:13" ht="19.5" customHeight="1" x14ac:dyDescent="0.25">
      <c r="B69" s="166" t="s">
        <v>70</v>
      </c>
      <c r="C69" s="166"/>
      <c r="D69" s="166"/>
      <c r="E69" s="166"/>
      <c r="F69" s="166"/>
      <c r="G69" s="166"/>
      <c r="H69" s="166"/>
      <c r="I69" s="166"/>
      <c r="J69" s="166"/>
      <c r="K69" s="166"/>
      <c r="L69" s="166"/>
      <c r="M69" s="166"/>
    </row>
    <row r="70" spans="2:13" ht="19.5" customHeight="1" x14ac:dyDescent="0.25">
      <c r="B70" s="166"/>
      <c r="C70" s="166"/>
      <c r="D70" s="166"/>
      <c r="E70" s="166"/>
      <c r="F70" s="166"/>
      <c r="G70" s="166"/>
      <c r="H70" s="166"/>
      <c r="I70" s="166"/>
      <c r="J70" s="166"/>
      <c r="K70" s="166"/>
      <c r="L70" s="166"/>
      <c r="M70" s="166"/>
    </row>
    <row r="71" spans="2:13" ht="19.5" customHeight="1" x14ac:dyDescent="0.25">
      <c r="B71" s="166"/>
      <c r="C71" s="166"/>
      <c r="D71" s="166"/>
      <c r="E71" s="166"/>
      <c r="F71" s="166"/>
      <c r="G71" s="166"/>
      <c r="H71" s="166"/>
      <c r="I71" s="166"/>
      <c r="J71" s="166"/>
      <c r="K71" s="166"/>
      <c r="L71" s="166"/>
      <c r="M71" s="166"/>
    </row>
    <row r="72" spans="2:13" ht="19.5" customHeight="1" x14ac:dyDescent="0.25">
      <c r="B72" s="167" t="s">
        <v>71</v>
      </c>
      <c r="C72" s="167"/>
      <c r="D72" s="167"/>
      <c r="E72" s="167"/>
      <c r="F72" s="167"/>
      <c r="G72" s="167"/>
      <c r="H72" s="167"/>
      <c r="I72" s="167"/>
      <c r="J72" s="167"/>
      <c r="K72" s="167"/>
      <c r="L72" s="167"/>
      <c r="M72" s="167"/>
    </row>
    <row r="73" spans="2:13" ht="19.5" customHeight="1" x14ac:dyDescent="0.25">
      <c r="B73" s="82" t="s">
        <v>72</v>
      </c>
      <c r="C73" s="82"/>
      <c r="D73" s="82"/>
      <c r="E73" s="82"/>
      <c r="F73" s="83"/>
      <c r="G73" s="84"/>
      <c r="H73" s="83"/>
      <c r="I73" s="83"/>
      <c r="J73" s="83"/>
      <c r="K73" s="168" t="s">
        <v>148</v>
      </c>
      <c r="L73" s="168"/>
      <c r="M73" s="168"/>
    </row>
    <row r="74" spans="2:13" ht="19.5" customHeight="1" x14ac:dyDescent="0.25">
      <c r="B74" s="147" t="s">
        <v>73</v>
      </c>
      <c r="C74" s="150" t="s">
        <v>3</v>
      </c>
      <c r="D74" s="153" t="s">
        <v>4</v>
      </c>
      <c r="E74" s="154"/>
      <c r="F74" s="154"/>
      <c r="G74" s="154"/>
      <c r="H74" s="154"/>
      <c r="I74" s="154"/>
      <c r="J74" s="154"/>
      <c r="K74" s="154"/>
      <c r="L74" s="155"/>
      <c r="M74" s="169" t="s">
        <v>5</v>
      </c>
    </row>
    <row r="75" spans="2:13" ht="15.6" customHeight="1" x14ac:dyDescent="0.25">
      <c r="B75" s="148"/>
      <c r="C75" s="151"/>
      <c r="D75" s="156" t="s">
        <v>6</v>
      </c>
      <c r="E75" s="157"/>
      <c r="F75" s="157"/>
      <c r="G75" s="157"/>
      <c r="H75" s="158"/>
      <c r="I75" s="159" t="s">
        <v>7</v>
      </c>
      <c r="J75" s="161" t="s">
        <v>8</v>
      </c>
      <c r="K75" s="162"/>
      <c r="L75" s="163"/>
      <c r="M75" s="170"/>
    </row>
    <row r="76" spans="2:13" ht="62.1" customHeight="1" x14ac:dyDescent="0.25">
      <c r="B76" s="149"/>
      <c r="C76" s="152"/>
      <c r="D76" s="6" t="s">
        <v>9</v>
      </c>
      <c r="E76" s="5" t="s">
        <v>10</v>
      </c>
      <c r="F76" s="5" t="s">
        <v>11</v>
      </c>
      <c r="G76" s="5" t="s">
        <v>12</v>
      </c>
      <c r="H76" s="5" t="s">
        <v>13</v>
      </c>
      <c r="I76" s="160"/>
      <c r="J76" s="7" t="s">
        <v>14</v>
      </c>
      <c r="K76" s="8" t="s">
        <v>15</v>
      </c>
      <c r="L76" s="8" t="s">
        <v>13</v>
      </c>
      <c r="M76" s="171"/>
    </row>
    <row r="77" spans="2:13" ht="19.5" customHeight="1" x14ac:dyDescent="0.25">
      <c r="B77" s="138" t="s">
        <v>74</v>
      </c>
      <c r="C77" s="9" t="s">
        <v>17</v>
      </c>
      <c r="D77" s="10">
        <v>0</v>
      </c>
      <c r="E77" s="10">
        <v>0</v>
      </c>
      <c r="F77" s="10">
        <v>1800.4</v>
      </c>
      <c r="G77" s="10">
        <v>0</v>
      </c>
      <c r="H77" s="10">
        <v>1800.4</v>
      </c>
      <c r="I77" s="10">
        <v>0</v>
      </c>
      <c r="J77" s="10">
        <v>0</v>
      </c>
      <c r="K77" s="10">
        <v>0</v>
      </c>
      <c r="L77" s="11">
        <v>0</v>
      </c>
      <c r="M77" s="12">
        <v>1800.4</v>
      </c>
    </row>
    <row r="78" spans="2:13" ht="19.5" customHeight="1" x14ac:dyDescent="0.25">
      <c r="B78" s="139"/>
      <c r="C78" s="15" t="s">
        <v>18</v>
      </c>
      <c r="D78" s="16">
        <v>878.22</v>
      </c>
      <c r="E78" s="16">
        <v>0</v>
      </c>
      <c r="F78" s="16">
        <v>0</v>
      </c>
      <c r="G78" s="16">
        <v>0</v>
      </c>
      <c r="H78" s="16">
        <v>878.22</v>
      </c>
      <c r="I78" s="16">
        <v>0</v>
      </c>
      <c r="J78" s="16">
        <v>0</v>
      </c>
      <c r="K78" s="16">
        <v>531</v>
      </c>
      <c r="L78" s="17">
        <v>531</v>
      </c>
      <c r="M78" s="18">
        <v>1409.22</v>
      </c>
    </row>
    <row r="79" spans="2:13" ht="19.5" customHeight="1" x14ac:dyDescent="0.25">
      <c r="B79" s="139"/>
      <c r="C79" s="19" t="s">
        <v>19</v>
      </c>
      <c r="D79" s="13">
        <v>2786.1439999999993</v>
      </c>
      <c r="E79" s="13">
        <v>0</v>
      </c>
      <c r="F79" s="13">
        <v>207.01443399999999</v>
      </c>
      <c r="G79" s="13">
        <v>0</v>
      </c>
      <c r="H79" s="13">
        <v>2993.1584339999995</v>
      </c>
      <c r="I79" s="13">
        <v>153.38199999999998</v>
      </c>
      <c r="J79" s="13">
        <v>1178.0143599999999</v>
      </c>
      <c r="K79" s="13">
        <v>0.37</v>
      </c>
      <c r="L79" s="20">
        <v>1178.3843599999998</v>
      </c>
      <c r="M79" s="12">
        <v>4324.9247939999996</v>
      </c>
    </row>
    <row r="80" spans="2:13" ht="19.5" customHeight="1" x14ac:dyDescent="0.25">
      <c r="B80" s="140"/>
      <c r="C80" s="21" t="s">
        <v>75</v>
      </c>
      <c r="D80" s="22">
        <v>3664.3639999999996</v>
      </c>
      <c r="E80" s="22">
        <v>0</v>
      </c>
      <c r="F80" s="22">
        <v>2007.414434</v>
      </c>
      <c r="G80" s="22">
        <v>0</v>
      </c>
      <c r="H80" s="22">
        <v>5671.7784339999998</v>
      </c>
      <c r="I80" s="22">
        <v>153.38199999999998</v>
      </c>
      <c r="J80" s="22">
        <v>1178.0143599999999</v>
      </c>
      <c r="K80" s="22">
        <v>531.37</v>
      </c>
      <c r="L80" s="23">
        <v>1709.38436</v>
      </c>
      <c r="M80" s="24">
        <v>7534.5447939999995</v>
      </c>
    </row>
    <row r="81" spans="2:13" ht="19.5" customHeight="1" x14ac:dyDescent="0.25">
      <c r="B81" s="141" t="s">
        <v>76</v>
      </c>
      <c r="C81" s="19" t="s">
        <v>17</v>
      </c>
      <c r="D81" s="13">
        <v>2510</v>
      </c>
      <c r="E81" s="13">
        <v>0</v>
      </c>
      <c r="F81" s="13">
        <v>150</v>
      </c>
      <c r="G81" s="13">
        <v>0</v>
      </c>
      <c r="H81" s="13">
        <v>2660</v>
      </c>
      <c r="I81" s="13">
        <v>0</v>
      </c>
      <c r="J81" s="13">
        <v>200</v>
      </c>
      <c r="K81" s="13">
        <v>142.6</v>
      </c>
      <c r="L81" s="20">
        <v>342.6</v>
      </c>
      <c r="M81" s="12">
        <v>3002.6</v>
      </c>
    </row>
    <row r="82" spans="2:13" ht="19.5" customHeight="1" x14ac:dyDescent="0.25">
      <c r="B82" s="142"/>
      <c r="C82" s="15" t="s">
        <v>18</v>
      </c>
      <c r="D82" s="16">
        <v>4561.78</v>
      </c>
      <c r="E82" s="16">
        <v>0</v>
      </c>
      <c r="F82" s="16">
        <v>0</v>
      </c>
      <c r="G82" s="16">
        <v>0</v>
      </c>
      <c r="H82" s="16">
        <v>4561.78</v>
      </c>
      <c r="I82" s="16">
        <v>0</v>
      </c>
      <c r="J82" s="16">
        <v>539</v>
      </c>
      <c r="K82" s="16">
        <v>2988.42</v>
      </c>
      <c r="L82" s="17">
        <v>3527.42</v>
      </c>
      <c r="M82" s="18">
        <v>8089.2</v>
      </c>
    </row>
    <row r="83" spans="2:13" ht="19.5" customHeight="1" x14ac:dyDescent="0.25">
      <c r="B83" s="142"/>
      <c r="C83" s="19" t="s">
        <v>19</v>
      </c>
      <c r="D83" s="13">
        <v>1566.7330000000002</v>
      </c>
      <c r="E83" s="13">
        <v>0</v>
      </c>
      <c r="F83" s="13">
        <v>431.59</v>
      </c>
      <c r="G83" s="13">
        <v>0</v>
      </c>
      <c r="H83" s="13">
        <v>1998.3230000000001</v>
      </c>
      <c r="I83" s="13">
        <v>123.042</v>
      </c>
      <c r="J83" s="13">
        <v>1782.2265400000001</v>
      </c>
      <c r="K83" s="13">
        <v>5</v>
      </c>
      <c r="L83" s="20">
        <v>1787.2265400000001</v>
      </c>
      <c r="M83" s="12">
        <v>3908.5915400000004</v>
      </c>
    </row>
    <row r="84" spans="2:13" ht="19.5" customHeight="1" x14ac:dyDescent="0.25">
      <c r="B84" s="143"/>
      <c r="C84" s="21" t="s">
        <v>75</v>
      </c>
      <c r="D84" s="22">
        <v>8638.512999999999</v>
      </c>
      <c r="E84" s="22">
        <v>0</v>
      </c>
      <c r="F84" s="22">
        <v>581.58999999999992</v>
      </c>
      <c r="G84" s="22">
        <v>0</v>
      </c>
      <c r="H84" s="22">
        <v>9220.1029999999992</v>
      </c>
      <c r="I84" s="22">
        <v>123.042</v>
      </c>
      <c r="J84" s="22">
        <v>2521.2265400000001</v>
      </c>
      <c r="K84" s="22">
        <v>3136.02</v>
      </c>
      <c r="L84" s="23">
        <v>5657.2465400000001</v>
      </c>
      <c r="M84" s="24">
        <v>15000.391540000001</v>
      </c>
    </row>
    <row r="85" spans="2:13" ht="19.5" customHeight="1" x14ac:dyDescent="0.25">
      <c r="B85" s="138" t="s">
        <v>77</v>
      </c>
      <c r="C85" s="9" t="s">
        <v>17</v>
      </c>
      <c r="D85" s="10">
        <v>0</v>
      </c>
      <c r="E85" s="10">
        <v>0</v>
      </c>
      <c r="F85" s="10">
        <v>0</v>
      </c>
      <c r="G85" s="10">
        <v>0</v>
      </c>
      <c r="H85" s="10">
        <v>0</v>
      </c>
      <c r="I85" s="10">
        <v>0</v>
      </c>
      <c r="J85" s="10">
        <v>905.59</v>
      </c>
      <c r="K85" s="10">
        <v>262.91000000000008</v>
      </c>
      <c r="L85" s="11">
        <v>1168.5</v>
      </c>
      <c r="M85" s="12">
        <v>1168.5</v>
      </c>
    </row>
    <row r="86" spans="2:13" ht="19.5" customHeight="1" x14ac:dyDescent="0.25">
      <c r="B86" s="139"/>
      <c r="C86" s="15" t="s">
        <v>18</v>
      </c>
      <c r="D86" s="16">
        <v>0</v>
      </c>
      <c r="E86" s="16">
        <v>0</v>
      </c>
      <c r="F86" s="16">
        <v>0</v>
      </c>
      <c r="G86" s="16">
        <v>0</v>
      </c>
      <c r="H86" s="16">
        <v>0</v>
      </c>
      <c r="I86" s="16">
        <v>0</v>
      </c>
      <c r="J86" s="16">
        <v>1509.4</v>
      </c>
      <c r="K86" s="16">
        <v>1125.04</v>
      </c>
      <c r="L86" s="17">
        <v>2634.44</v>
      </c>
      <c r="M86" s="18">
        <v>2634.44</v>
      </c>
    </row>
    <row r="87" spans="2:13" ht="19.5" customHeight="1" x14ac:dyDescent="0.25">
      <c r="B87" s="139"/>
      <c r="C87" s="19" t="s">
        <v>19</v>
      </c>
      <c r="D87" s="13">
        <v>144.673</v>
      </c>
      <c r="E87" s="13">
        <v>0</v>
      </c>
      <c r="F87" s="13">
        <v>0</v>
      </c>
      <c r="G87" s="13">
        <v>0</v>
      </c>
      <c r="H87" s="13">
        <v>144.673</v>
      </c>
      <c r="I87" s="13">
        <v>42.224000000000004</v>
      </c>
      <c r="J87" s="13">
        <v>1341.8798620000002</v>
      </c>
      <c r="K87" s="13">
        <v>1</v>
      </c>
      <c r="L87" s="20">
        <v>1342.8798620000002</v>
      </c>
      <c r="M87" s="12">
        <v>1529.7768620000002</v>
      </c>
    </row>
    <row r="88" spans="2:13" ht="19.5" customHeight="1" x14ac:dyDescent="0.25">
      <c r="B88" s="140"/>
      <c r="C88" s="21" t="s">
        <v>75</v>
      </c>
      <c r="D88" s="22">
        <v>144.673</v>
      </c>
      <c r="E88" s="22">
        <v>0</v>
      </c>
      <c r="F88" s="22">
        <v>0</v>
      </c>
      <c r="G88" s="22">
        <v>0</v>
      </c>
      <c r="H88" s="22">
        <v>144.673</v>
      </c>
      <c r="I88" s="22">
        <v>42.224000000000004</v>
      </c>
      <c r="J88" s="22">
        <v>3756.8698620000005</v>
      </c>
      <c r="K88" s="22">
        <v>1388.95</v>
      </c>
      <c r="L88" s="23">
        <v>5145.8198620000003</v>
      </c>
      <c r="M88" s="24">
        <v>5332.7168620000002</v>
      </c>
    </row>
    <row r="89" spans="2:13" ht="19.5" customHeight="1" x14ac:dyDescent="0.25">
      <c r="B89" s="141" t="s">
        <v>78</v>
      </c>
      <c r="C89" s="19" t="s">
        <v>17</v>
      </c>
      <c r="D89" s="13">
        <v>0</v>
      </c>
      <c r="E89" s="13">
        <v>0</v>
      </c>
      <c r="F89" s="13">
        <v>0</v>
      </c>
      <c r="G89" s="13">
        <v>0</v>
      </c>
      <c r="H89" s="13">
        <v>0</v>
      </c>
      <c r="I89" s="13">
        <v>0</v>
      </c>
      <c r="J89" s="13">
        <v>1230</v>
      </c>
      <c r="K89" s="13">
        <v>142.97</v>
      </c>
      <c r="L89" s="20">
        <v>1372.97</v>
      </c>
      <c r="M89" s="12">
        <v>1372.97</v>
      </c>
    </row>
    <row r="90" spans="2:13" ht="19.5" customHeight="1" x14ac:dyDescent="0.25">
      <c r="B90" s="142"/>
      <c r="C90" s="15" t="s">
        <v>18</v>
      </c>
      <c r="D90" s="16">
        <v>0</v>
      </c>
      <c r="E90" s="16">
        <v>0</v>
      </c>
      <c r="F90" s="16">
        <v>0</v>
      </c>
      <c r="G90" s="16">
        <v>0</v>
      </c>
      <c r="H90" s="16">
        <v>0</v>
      </c>
      <c r="I90" s="16">
        <v>0</v>
      </c>
      <c r="J90" s="16">
        <v>0</v>
      </c>
      <c r="K90" s="16">
        <v>193.14000000000001</v>
      </c>
      <c r="L90" s="17">
        <v>193.14000000000001</v>
      </c>
      <c r="M90" s="18">
        <v>193.14000000000001</v>
      </c>
    </row>
    <row r="91" spans="2:13" ht="19.5" customHeight="1" x14ac:dyDescent="0.25">
      <c r="B91" s="142"/>
      <c r="C91" s="19" t="s">
        <v>19</v>
      </c>
      <c r="D91" s="13">
        <v>577.14300000000003</v>
      </c>
      <c r="E91" s="13">
        <v>0</v>
      </c>
      <c r="F91" s="13">
        <v>129.07488999999998</v>
      </c>
      <c r="G91" s="13">
        <v>0</v>
      </c>
      <c r="H91" s="13">
        <v>706.21789000000001</v>
      </c>
      <c r="I91" s="13">
        <v>95.126000000000005</v>
      </c>
      <c r="J91" s="13">
        <v>1115.882404</v>
      </c>
      <c r="K91" s="13">
        <v>0</v>
      </c>
      <c r="L91" s="20">
        <v>1115.882404</v>
      </c>
      <c r="M91" s="12">
        <v>1917.2262940000001</v>
      </c>
    </row>
    <row r="92" spans="2:13" ht="19.5" customHeight="1" x14ac:dyDescent="0.25">
      <c r="B92" s="143"/>
      <c r="C92" s="21" t="s">
        <v>75</v>
      </c>
      <c r="D92" s="22">
        <v>577.14300000000003</v>
      </c>
      <c r="E92" s="22">
        <v>0</v>
      </c>
      <c r="F92" s="22">
        <v>129.07488999999998</v>
      </c>
      <c r="G92" s="22">
        <v>0</v>
      </c>
      <c r="H92" s="22">
        <v>706.21789000000001</v>
      </c>
      <c r="I92" s="22">
        <v>95.126000000000005</v>
      </c>
      <c r="J92" s="22">
        <v>2345.882404</v>
      </c>
      <c r="K92" s="22">
        <v>336.11</v>
      </c>
      <c r="L92" s="23">
        <v>2681.9924040000001</v>
      </c>
      <c r="M92" s="24">
        <v>3483.3362940000002</v>
      </c>
    </row>
    <row r="93" spans="2:13" ht="19.5" customHeight="1" x14ac:dyDescent="0.25">
      <c r="B93" s="138" t="s">
        <v>79</v>
      </c>
      <c r="C93" s="9" t="s">
        <v>17</v>
      </c>
      <c r="D93" s="10">
        <v>2300</v>
      </c>
      <c r="E93" s="10">
        <v>0</v>
      </c>
      <c r="F93" s="10">
        <v>150</v>
      </c>
      <c r="G93" s="10">
        <v>0</v>
      </c>
      <c r="H93" s="10">
        <v>2450</v>
      </c>
      <c r="I93" s="10">
        <v>0</v>
      </c>
      <c r="J93" s="10">
        <v>1243.4000000000001</v>
      </c>
      <c r="K93" s="10">
        <v>135.29999999999998</v>
      </c>
      <c r="L93" s="11">
        <v>1378.7</v>
      </c>
      <c r="M93" s="12">
        <v>3828.7</v>
      </c>
    </row>
    <row r="94" spans="2:13" ht="19.5" customHeight="1" x14ac:dyDescent="0.25">
      <c r="B94" s="139"/>
      <c r="C94" s="15" t="s">
        <v>18</v>
      </c>
      <c r="D94" s="16">
        <v>4474</v>
      </c>
      <c r="E94" s="16">
        <v>0</v>
      </c>
      <c r="F94" s="16">
        <v>0</v>
      </c>
      <c r="G94" s="16">
        <v>0</v>
      </c>
      <c r="H94" s="16">
        <v>4474</v>
      </c>
      <c r="I94" s="16">
        <v>0</v>
      </c>
      <c r="J94" s="16">
        <v>288</v>
      </c>
      <c r="K94" s="16">
        <v>2226.58</v>
      </c>
      <c r="L94" s="17">
        <v>2514.58</v>
      </c>
      <c r="M94" s="18">
        <v>6988.58</v>
      </c>
    </row>
    <row r="95" spans="2:13" ht="19.5" customHeight="1" x14ac:dyDescent="0.25">
      <c r="B95" s="139"/>
      <c r="C95" s="19" t="s">
        <v>19</v>
      </c>
      <c r="D95" s="13">
        <v>1440.0039999999999</v>
      </c>
      <c r="E95" s="13">
        <v>0</v>
      </c>
      <c r="F95" s="13">
        <v>0</v>
      </c>
      <c r="G95" s="13">
        <v>0</v>
      </c>
      <c r="H95" s="13">
        <v>1440.0039999999999</v>
      </c>
      <c r="I95" s="13">
        <v>229.08900000000003</v>
      </c>
      <c r="J95" s="13">
        <v>2296.0353540000001</v>
      </c>
      <c r="K95" s="13">
        <v>0</v>
      </c>
      <c r="L95" s="20">
        <v>2296.0353540000001</v>
      </c>
      <c r="M95" s="12">
        <v>3965.1283539999999</v>
      </c>
    </row>
    <row r="96" spans="2:13" ht="19.5" customHeight="1" x14ac:dyDescent="0.25">
      <c r="B96" s="140"/>
      <c r="C96" s="21" t="s">
        <v>75</v>
      </c>
      <c r="D96" s="22">
        <v>8214.0040000000008</v>
      </c>
      <c r="E96" s="22">
        <v>0</v>
      </c>
      <c r="F96" s="22">
        <v>150</v>
      </c>
      <c r="G96" s="22">
        <v>0</v>
      </c>
      <c r="H96" s="22">
        <v>8364.0040000000008</v>
      </c>
      <c r="I96" s="22">
        <v>229.08900000000003</v>
      </c>
      <c r="J96" s="22">
        <v>3827.4353540000002</v>
      </c>
      <c r="K96" s="22">
        <v>2361.88</v>
      </c>
      <c r="L96" s="23">
        <v>6189.3153540000003</v>
      </c>
      <c r="M96" s="24">
        <v>14782.408353999999</v>
      </c>
    </row>
    <row r="97" spans="2:13" ht="19.5" customHeight="1" x14ac:dyDescent="0.25">
      <c r="B97" s="141" t="s">
        <v>80</v>
      </c>
      <c r="C97" s="19" t="s">
        <v>17</v>
      </c>
      <c r="D97" s="13">
        <v>7580</v>
      </c>
      <c r="E97" s="13">
        <v>250</v>
      </c>
      <c r="F97" s="13">
        <v>603.5</v>
      </c>
      <c r="G97" s="13">
        <v>0</v>
      </c>
      <c r="H97" s="13">
        <v>8433.5</v>
      </c>
      <c r="I97" s="13">
        <v>0</v>
      </c>
      <c r="J97" s="13">
        <v>434.5</v>
      </c>
      <c r="K97" s="13">
        <v>184.2</v>
      </c>
      <c r="L97" s="20">
        <v>618.70000000000005</v>
      </c>
      <c r="M97" s="12">
        <v>9052.2000000000007</v>
      </c>
    </row>
    <row r="98" spans="2:13" ht="19.5" customHeight="1" x14ac:dyDescent="0.25">
      <c r="B98" s="142"/>
      <c r="C98" s="15" t="s">
        <v>18</v>
      </c>
      <c r="D98" s="16">
        <v>3301</v>
      </c>
      <c r="E98" s="16">
        <v>1080</v>
      </c>
      <c r="F98" s="16">
        <v>0</v>
      </c>
      <c r="G98" s="16">
        <v>0</v>
      </c>
      <c r="H98" s="16">
        <v>4381</v>
      </c>
      <c r="I98" s="16">
        <v>0</v>
      </c>
      <c r="J98" s="16">
        <v>104</v>
      </c>
      <c r="K98" s="16">
        <v>42187.4</v>
      </c>
      <c r="L98" s="17">
        <v>42291.4</v>
      </c>
      <c r="M98" s="18">
        <v>46672.4</v>
      </c>
    </row>
    <row r="99" spans="2:13" ht="19.5" customHeight="1" x14ac:dyDescent="0.25">
      <c r="B99" s="142"/>
      <c r="C99" s="19" t="s">
        <v>19</v>
      </c>
      <c r="D99" s="13">
        <v>1491.7190000000003</v>
      </c>
      <c r="E99" s="13">
        <v>250</v>
      </c>
      <c r="F99" s="13">
        <v>171.12857299999999</v>
      </c>
      <c r="G99" s="13">
        <v>0</v>
      </c>
      <c r="H99" s="13">
        <v>1912.8475730000002</v>
      </c>
      <c r="I99" s="13">
        <v>806.74</v>
      </c>
      <c r="J99" s="13">
        <v>1665.1680040000003</v>
      </c>
      <c r="K99" s="13">
        <v>5450.82</v>
      </c>
      <c r="L99" s="20">
        <v>7115.9880039999998</v>
      </c>
      <c r="M99" s="12">
        <v>9835.5755769999996</v>
      </c>
    </row>
    <row r="100" spans="2:13" ht="19.5" customHeight="1" x14ac:dyDescent="0.25">
      <c r="B100" s="143"/>
      <c r="C100" s="21" t="s">
        <v>75</v>
      </c>
      <c r="D100" s="22">
        <v>12372.719000000001</v>
      </c>
      <c r="E100" s="22">
        <v>1580</v>
      </c>
      <c r="F100" s="22">
        <v>774.62857299999996</v>
      </c>
      <c r="G100" s="22">
        <v>0</v>
      </c>
      <c r="H100" s="22">
        <v>14727.347573000001</v>
      </c>
      <c r="I100" s="22">
        <v>806.74</v>
      </c>
      <c r="J100" s="22">
        <v>2203.6680040000001</v>
      </c>
      <c r="K100" s="22">
        <v>47822.42</v>
      </c>
      <c r="L100" s="23">
        <v>50026.088003999997</v>
      </c>
      <c r="M100" s="24">
        <v>65560.175577000002</v>
      </c>
    </row>
    <row r="101" spans="2:13" ht="19.5" customHeight="1" x14ac:dyDescent="0.25">
      <c r="B101" s="138" t="s">
        <v>81</v>
      </c>
      <c r="C101" s="9" t="s">
        <v>17</v>
      </c>
      <c r="D101" s="10">
        <v>9115</v>
      </c>
      <c r="E101" s="10">
        <v>0</v>
      </c>
      <c r="F101" s="10">
        <v>0</v>
      </c>
      <c r="G101" s="10">
        <v>0</v>
      </c>
      <c r="H101" s="10">
        <v>9115</v>
      </c>
      <c r="I101" s="10">
        <v>0</v>
      </c>
      <c r="J101" s="10">
        <v>724.1</v>
      </c>
      <c r="K101" s="10">
        <v>21.134</v>
      </c>
      <c r="L101" s="11">
        <v>745.23400000000004</v>
      </c>
      <c r="M101" s="12">
        <v>9860.2340000000004</v>
      </c>
    </row>
    <row r="102" spans="2:13" ht="19.5" customHeight="1" x14ac:dyDescent="0.25">
      <c r="B102" s="139"/>
      <c r="C102" s="15" t="s">
        <v>18</v>
      </c>
      <c r="D102" s="16">
        <v>8814.33</v>
      </c>
      <c r="E102" s="16">
        <v>0</v>
      </c>
      <c r="F102" s="16">
        <v>0</v>
      </c>
      <c r="G102" s="16">
        <v>0</v>
      </c>
      <c r="H102" s="16">
        <v>8814.33</v>
      </c>
      <c r="I102" s="16">
        <v>0</v>
      </c>
      <c r="J102" s="16">
        <v>842.4</v>
      </c>
      <c r="K102" s="16">
        <v>6025.3360000000011</v>
      </c>
      <c r="L102" s="17">
        <v>6867.7360000000008</v>
      </c>
      <c r="M102" s="18">
        <v>15682.066000000001</v>
      </c>
    </row>
    <row r="103" spans="2:13" ht="19.5" customHeight="1" x14ac:dyDescent="0.25">
      <c r="B103" s="139"/>
      <c r="C103" s="19" t="s">
        <v>19</v>
      </c>
      <c r="D103" s="13">
        <v>7623.576</v>
      </c>
      <c r="E103" s="13">
        <v>0</v>
      </c>
      <c r="F103" s="13">
        <v>1029.509397</v>
      </c>
      <c r="G103" s="13">
        <v>0</v>
      </c>
      <c r="H103" s="13">
        <v>8653.0853970000007</v>
      </c>
      <c r="I103" s="13">
        <v>370.452</v>
      </c>
      <c r="J103" s="13">
        <v>2108.5222720000002</v>
      </c>
      <c r="K103" s="13">
        <v>567.05999999999995</v>
      </c>
      <c r="L103" s="20">
        <v>2675.5822720000001</v>
      </c>
      <c r="M103" s="12">
        <v>11699.119669</v>
      </c>
    </row>
    <row r="104" spans="2:13" ht="19.5" customHeight="1" x14ac:dyDescent="0.25">
      <c r="B104" s="140"/>
      <c r="C104" s="21" t="s">
        <v>75</v>
      </c>
      <c r="D104" s="22">
        <v>25552.906000000003</v>
      </c>
      <c r="E104" s="22">
        <v>0</v>
      </c>
      <c r="F104" s="22">
        <v>1029.509397</v>
      </c>
      <c r="G104" s="22">
        <v>0</v>
      </c>
      <c r="H104" s="22">
        <v>26582.415397000004</v>
      </c>
      <c r="I104" s="22">
        <v>370.452</v>
      </c>
      <c r="J104" s="22">
        <v>3675.0222720000002</v>
      </c>
      <c r="K104" s="22">
        <v>6613.5300000000007</v>
      </c>
      <c r="L104" s="23">
        <v>10288.552272000001</v>
      </c>
      <c r="M104" s="24">
        <v>37241.419669000003</v>
      </c>
    </row>
    <row r="105" spans="2:13" ht="19.5" customHeight="1" x14ac:dyDescent="0.25">
      <c r="B105" s="141" t="s">
        <v>82</v>
      </c>
      <c r="C105" s="19" t="s">
        <v>17</v>
      </c>
      <c r="D105" s="13">
        <v>0</v>
      </c>
      <c r="E105" s="13">
        <v>0</v>
      </c>
      <c r="F105" s="13">
        <v>0</v>
      </c>
      <c r="G105" s="13">
        <v>0</v>
      </c>
      <c r="H105" s="13">
        <v>0</v>
      </c>
      <c r="I105" s="13">
        <v>0</v>
      </c>
      <c r="J105" s="13">
        <v>1372.15</v>
      </c>
      <c r="K105" s="13">
        <v>3.0999999999999943</v>
      </c>
      <c r="L105" s="20">
        <v>1375.25</v>
      </c>
      <c r="M105" s="12">
        <v>1375.25</v>
      </c>
    </row>
    <row r="106" spans="2:13" ht="19.5" customHeight="1" x14ac:dyDescent="0.25">
      <c r="B106" s="142"/>
      <c r="C106" s="15" t="s">
        <v>18</v>
      </c>
      <c r="D106" s="16">
        <v>99</v>
      </c>
      <c r="E106" s="16">
        <v>0</v>
      </c>
      <c r="F106" s="16">
        <v>664</v>
      </c>
      <c r="G106" s="16">
        <v>0</v>
      </c>
      <c r="H106" s="16">
        <v>763</v>
      </c>
      <c r="I106" s="16">
        <v>0</v>
      </c>
      <c r="J106" s="16">
        <v>248.20000000000002</v>
      </c>
      <c r="K106" s="16">
        <v>1235.3440000000001</v>
      </c>
      <c r="L106" s="17">
        <v>1483.5440000000001</v>
      </c>
      <c r="M106" s="18">
        <v>2246.5439999999999</v>
      </c>
    </row>
    <row r="107" spans="2:13" ht="19.5" customHeight="1" x14ac:dyDescent="0.25">
      <c r="B107" s="142"/>
      <c r="C107" s="19" t="s">
        <v>19</v>
      </c>
      <c r="D107" s="13">
        <v>554.57500000000005</v>
      </c>
      <c r="E107" s="13">
        <v>0</v>
      </c>
      <c r="F107" s="13">
        <v>69.661128999999988</v>
      </c>
      <c r="G107" s="13">
        <v>0</v>
      </c>
      <c r="H107" s="13">
        <v>624.23612900000001</v>
      </c>
      <c r="I107" s="13">
        <v>47.508000000000003</v>
      </c>
      <c r="J107" s="13">
        <v>753.54010599999992</v>
      </c>
      <c r="K107" s="13">
        <v>2.2360000000000002</v>
      </c>
      <c r="L107" s="20">
        <v>755.77610599999991</v>
      </c>
      <c r="M107" s="12">
        <v>1427.520235</v>
      </c>
    </row>
    <row r="108" spans="2:13" ht="19.5" customHeight="1" x14ac:dyDescent="0.25">
      <c r="B108" s="143"/>
      <c r="C108" s="21" t="s">
        <v>75</v>
      </c>
      <c r="D108" s="22">
        <v>653.57500000000005</v>
      </c>
      <c r="E108" s="22">
        <v>0</v>
      </c>
      <c r="F108" s="22">
        <v>733.66112899999996</v>
      </c>
      <c r="G108" s="22">
        <v>0</v>
      </c>
      <c r="H108" s="22">
        <v>1387.2361289999999</v>
      </c>
      <c r="I108" s="22">
        <v>47.508000000000003</v>
      </c>
      <c r="J108" s="22">
        <v>2373.8901059999998</v>
      </c>
      <c r="K108" s="22">
        <v>1240.68</v>
      </c>
      <c r="L108" s="23">
        <v>3614.5701060000001</v>
      </c>
      <c r="M108" s="24">
        <v>5049.3142349999998</v>
      </c>
    </row>
    <row r="109" spans="2:13" ht="19.5" customHeight="1" x14ac:dyDescent="0.25">
      <c r="B109" s="138" t="s">
        <v>83</v>
      </c>
      <c r="C109" s="9" t="s">
        <v>17</v>
      </c>
      <c r="D109" s="10">
        <v>0</v>
      </c>
      <c r="E109" s="10">
        <v>0</v>
      </c>
      <c r="F109" s="10">
        <v>0</v>
      </c>
      <c r="G109" s="10">
        <v>0</v>
      </c>
      <c r="H109" s="10">
        <v>0</v>
      </c>
      <c r="I109" s="10">
        <v>0</v>
      </c>
      <c r="J109" s="10">
        <v>0</v>
      </c>
      <c r="K109" s="10">
        <v>0</v>
      </c>
      <c r="L109" s="11">
        <v>0</v>
      </c>
      <c r="M109" s="12">
        <v>0</v>
      </c>
    </row>
    <row r="110" spans="2:13" ht="19.5" customHeight="1" x14ac:dyDescent="0.25">
      <c r="B110" s="139"/>
      <c r="C110" s="15" t="s">
        <v>18</v>
      </c>
      <c r="D110" s="16">
        <v>0</v>
      </c>
      <c r="E110" s="16">
        <v>0</v>
      </c>
      <c r="F110" s="16">
        <v>0</v>
      </c>
      <c r="G110" s="16">
        <v>0</v>
      </c>
      <c r="H110" s="16">
        <v>0</v>
      </c>
      <c r="I110" s="16">
        <v>0</v>
      </c>
      <c r="J110" s="16">
        <v>0</v>
      </c>
      <c r="K110" s="16">
        <v>78.849999999999994</v>
      </c>
      <c r="L110" s="17">
        <v>78.849999999999994</v>
      </c>
      <c r="M110" s="18">
        <v>78.849999999999994</v>
      </c>
    </row>
    <row r="111" spans="2:13" ht="19.5" customHeight="1" x14ac:dyDescent="0.25">
      <c r="B111" s="139"/>
      <c r="C111" s="19" t="s">
        <v>19</v>
      </c>
      <c r="D111" s="13">
        <v>44.83</v>
      </c>
      <c r="E111" s="13">
        <v>0</v>
      </c>
      <c r="F111" s="13">
        <v>15.026884999999998</v>
      </c>
      <c r="G111" s="13">
        <v>0</v>
      </c>
      <c r="H111" s="13">
        <v>59.856884999999998</v>
      </c>
      <c r="I111" s="13">
        <v>10.409000000000001</v>
      </c>
      <c r="J111" s="13">
        <v>106.20726999999998</v>
      </c>
      <c r="K111" s="13">
        <v>0</v>
      </c>
      <c r="L111" s="20">
        <v>106.20726999999998</v>
      </c>
      <c r="M111" s="12">
        <v>176.47315499999999</v>
      </c>
    </row>
    <row r="112" spans="2:13" ht="19.5" customHeight="1" x14ac:dyDescent="0.25">
      <c r="B112" s="140"/>
      <c r="C112" s="21" t="s">
        <v>75</v>
      </c>
      <c r="D112" s="22">
        <v>44.83</v>
      </c>
      <c r="E112" s="22">
        <v>0</v>
      </c>
      <c r="F112" s="22">
        <v>15.026884999999998</v>
      </c>
      <c r="G112" s="22">
        <v>0</v>
      </c>
      <c r="H112" s="22">
        <v>59.856884999999998</v>
      </c>
      <c r="I112" s="22">
        <v>10.409000000000001</v>
      </c>
      <c r="J112" s="22">
        <v>106.20726999999998</v>
      </c>
      <c r="K112" s="22">
        <v>78.849999999999994</v>
      </c>
      <c r="L112" s="23">
        <v>185.05726999999996</v>
      </c>
      <c r="M112" s="24">
        <v>255.32315499999999</v>
      </c>
    </row>
    <row r="113" spans="2:13" ht="19.5" customHeight="1" x14ac:dyDescent="0.25">
      <c r="B113" s="164" t="s">
        <v>84</v>
      </c>
      <c r="C113" s="165"/>
      <c r="D113" s="85">
        <v>1658.23</v>
      </c>
      <c r="E113" s="85">
        <v>0</v>
      </c>
      <c r="F113" s="85">
        <v>291.05469199999999</v>
      </c>
      <c r="G113" s="85">
        <v>0</v>
      </c>
      <c r="H113" s="85">
        <v>1949.2846919999999</v>
      </c>
      <c r="I113" s="85">
        <v>342.02799999999996</v>
      </c>
      <c r="J113" s="85">
        <v>871.45382799999993</v>
      </c>
      <c r="K113" s="85">
        <v>0</v>
      </c>
      <c r="L113" s="86">
        <v>871.45382799999993</v>
      </c>
      <c r="M113" s="87">
        <v>3162.7665200000001</v>
      </c>
    </row>
    <row r="114" spans="2:13" ht="19.5" customHeight="1" x14ac:dyDescent="0.25">
      <c r="B114" s="141" t="s">
        <v>85</v>
      </c>
      <c r="C114" s="19" t="s">
        <v>17</v>
      </c>
      <c r="D114" s="13">
        <v>21505</v>
      </c>
      <c r="E114" s="13">
        <v>250</v>
      </c>
      <c r="F114" s="13">
        <v>2703.9</v>
      </c>
      <c r="G114" s="13">
        <v>0</v>
      </c>
      <c r="H114" s="13">
        <v>24458.9</v>
      </c>
      <c r="I114" s="13">
        <v>0</v>
      </c>
      <c r="J114" s="13">
        <v>6109.74</v>
      </c>
      <c r="K114" s="13">
        <v>892.21400000000006</v>
      </c>
      <c r="L114" s="20">
        <v>7001.9539999999997</v>
      </c>
      <c r="M114" s="12">
        <v>31460.854000000003</v>
      </c>
    </row>
    <row r="115" spans="2:13" ht="19.5" customHeight="1" x14ac:dyDescent="0.25">
      <c r="B115" s="142"/>
      <c r="C115" s="15" t="s">
        <v>18</v>
      </c>
      <c r="D115" s="16">
        <v>22128.33</v>
      </c>
      <c r="E115" s="16">
        <v>1080</v>
      </c>
      <c r="F115" s="16">
        <v>664</v>
      </c>
      <c r="G115" s="16">
        <v>0</v>
      </c>
      <c r="H115" s="16">
        <v>23872.33</v>
      </c>
      <c r="I115" s="16">
        <v>0</v>
      </c>
      <c r="J115" s="16">
        <v>3531</v>
      </c>
      <c r="K115" s="16">
        <v>56591.11</v>
      </c>
      <c r="L115" s="17">
        <v>60122.11</v>
      </c>
      <c r="M115" s="18">
        <v>83994.44</v>
      </c>
    </row>
    <row r="116" spans="2:13" ht="19.5" customHeight="1" x14ac:dyDescent="0.25">
      <c r="B116" s="142"/>
      <c r="C116" s="19" t="s">
        <v>19</v>
      </c>
      <c r="D116" s="13">
        <v>17887.627</v>
      </c>
      <c r="E116" s="13">
        <v>250</v>
      </c>
      <c r="F116" s="13">
        <v>2344.0600000000004</v>
      </c>
      <c r="G116" s="13">
        <v>0</v>
      </c>
      <c r="H116" s="13">
        <v>20481.687000000002</v>
      </c>
      <c r="I116" s="13">
        <v>2220</v>
      </c>
      <c r="J116" s="13">
        <v>13218.930000000002</v>
      </c>
      <c r="K116" s="13">
        <v>6026.4859999999999</v>
      </c>
      <c r="L116" s="20">
        <v>19245.416000000001</v>
      </c>
      <c r="M116" s="12">
        <v>41947.102999999996</v>
      </c>
    </row>
    <row r="117" spans="2:13" ht="19.5" customHeight="1" x14ac:dyDescent="0.25">
      <c r="B117" s="172"/>
      <c r="C117" s="25" t="s">
        <v>5</v>
      </c>
      <c r="D117" s="26">
        <v>61520.957000000002</v>
      </c>
      <c r="E117" s="26">
        <v>1580</v>
      </c>
      <c r="F117" s="26">
        <v>5711.9600000000009</v>
      </c>
      <c r="G117" s="26">
        <v>0</v>
      </c>
      <c r="H117" s="26">
        <v>68812.917000000001</v>
      </c>
      <c r="I117" s="26">
        <v>2220</v>
      </c>
      <c r="J117" s="26">
        <v>22859.670000000002</v>
      </c>
      <c r="K117" s="26">
        <v>63509.81</v>
      </c>
      <c r="L117" s="27">
        <v>86369.48</v>
      </c>
      <c r="M117" s="28">
        <v>157402.397</v>
      </c>
    </row>
    <row r="118" spans="2:13" ht="19.5" customHeight="1" x14ac:dyDescent="0.25">
      <c r="B118" s="65"/>
      <c r="C118" s="88"/>
      <c r="D118" s="89"/>
      <c r="E118" s="89"/>
      <c r="F118" s="89"/>
      <c r="G118" s="89"/>
      <c r="H118" s="89"/>
      <c r="I118" s="89"/>
      <c r="J118" s="89"/>
      <c r="K118" s="89"/>
      <c r="L118" s="89"/>
      <c r="M118" s="89" t="s">
        <v>86</v>
      </c>
    </row>
    <row r="119" spans="2:13" ht="19.5" customHeight="1" x14ac:dyDescent="0.25">
      <c r="C119" s="90"/>
      <c r="D119" s="47"/>
      <c r="E119" s="47"/>
      <c r="F119" s="47"/>
      <c r="G119" s="47"/>
      <c r="H119" s="47"/>
      <c r="I119" s="47"/>
      <c r="J119" s="47"/>
      <c r="M119" s="3"/>
    </row>
    <row r="120" spans="2:13" ht="19.5" customHeight="1" x14ac:dyDescent="0.25">
      <c r="B120" s="166" t="s">
        <v>87</v>
      </c>
      <c r="C120" s="166"/>
      <c r="D120" s="166"/>
      <c r="E120" s="166"/>
      <c r="F120" s="166"/>
      <c r="G120" s="166"/>
      <c r="H120" s="166"/>
      <c r="I120" s="166"/>
      <c r="J120" s="166"/>
      <c r="K120" s="166"/>
      <c r="L120" s="166"/>
      <c r="M120" s="166"/>
    </row>
    <row r="121" spans="2:13" ht="19.5" customHeight="1" x14ac:dyDescent="0.25">
      <c r="B121" s="166"/>
      <c r="C121" s="166"/>
      <c r="D121" s="166"/>
      <c r="E121" s="166"/>
      <c r="F121" s="166"/>
      <c r="G121" s="166"/>
      <c r="H121" s="166"/>
      <c r="I121" s="166"/>
      <c r="J121" s="166"/>
      <c r="K121" s="166"/>
      <c r="L121" s="166"/>
      <c r="M121" s="166"/>
    </row>
    <row r="122" spans="2:13" ht="19.5" customHeight="1" x14ac:dyDescent="0.25">
      <c r="B122" s="166"/>
      <c r="C122" s="166"/>
      <c r="D122" s="166"/>
      <c r="E122" s="166"/>
      <c r="F122" s="166"/>
      <c r="G122" s="166"/>
      <c r="H122" s="166"/>
      <c r="I122" s="166"/>
      <c r="J122" s="166"/>
      <c r="K122" s="166"/>
      <c r="L122" s="166"/>
      <c r="M122" s="166"/>
    </row>
    <row r="123" spans="2:13" ht="19.5" customHeight="1" x14ac:dyDescent="0.25">
      <c r="B123" s="167" t="s">
        <v>71</v>
      </c>
      <c r="C123" s="167"/>
      <c r="D123" s="167"/>
      <c r="E123" s="167"/>
      <c r="F123" s="167"/>
      <c r="G123" s="167"/>
      <c r="H123" s="167"/>
      <c r="I123" s="167"/>
      <c r="J123" s="167"/>
      <c r="K123" s="167"/>
      <c r="L123" s="167"/>
      <c r="M123" s="167"/>
    </row>
    <row r="124" spans="2:13" ht="19.5" customHeight="1" x14ac:dyDescent="0.25">
      <c r="B124" s="91"/>
      <c r="C124" s="91"/>
      <c r="D124" s="91"/>
      <c r="E124" s="91"/>
      <c r="F124" s="91"/>
      <c r="G124" s="91"/>
      <c r="H124" s="91"/>
      <c r="I124" s="92"/>
      <c r="J124" s="91"/>
      <c r="K124" s="173" t="s">
        <v>148</v>
      </c>
      <c r="L124" s="173"/>
      <c r="M124" s="173"/>
    </row>
    <row r="125" spans="2:13" ht="19.5" customHeight="1" x14ac:dyDescent="0.25">
      <c r="B125" s="147" t="s">
        <v>73</v>
      </c>
      <c r="C125" s="150" t="s">
        <v>3</v>
      </c>
      <c r="D125" s="153" t="s">
        <v>4</v>
      </c>
      <c r="E125" s="154"/>
      <c r="F125" s="154"/>
      <c r="G125" s="154"/>
      <c r="H125" s="154"/>
      <c r="I125" s="154"/>
      <c r="J125" s="154"/>
      <c r="K125" s="154"/>
      <c r="L125" s="155"/>
      <c r="M125" s="169" t="s">
        <v>5</v>
      </c>
    </row>
    <row r="126" spans="2:13" ht="19.5" customHeight="1" x14ac:dyDescent="0.25">
      <c r="B126" s="148"/>
      <c r="C126" s="151"/>
      <c r="D126" s="156" t="s">
        <v>6</v>
      </c>
      <c r="E126" s="157"/>
      <c r="F126" s="157"/>
      <c r="G126" s="157"/>
      <c r="H126" s="158"/>
      <c r="I126" s="159" t="s">
        <v>7</v>
      </c>
      <c r="J126" s="161" t="s">
        <v>8</v>
      </c>
      <c r="K126" s="162"/>
      <c r="L126" s="163"/>
      <c r="M126" s="170"/>
    </row>
    <row r="127" spans="2:13" ht="31.5" x14ac:dyDescent="0.25">
      <c r="B127" s="149"/>
      <c r="C127" s="152"/>
      <c r="D127" s="6" t="s">
        <v>9</v>
      </c>
      <c r="E127" s="5" t="s">
        <v>10</v>
      </c>
      <c r="F127" s="5" t="s">
        <v>11</v>
      </c>
      <c r="G127" s="5" t="s">
        <v>12</v>
      </c>
      <c r="H127" s="5" t="s">
        <v>13</v>
      </c>
      <c r="I127" s="160"/>
      <c r="J127" s="7" t="s">
        <v>14</v>
      </c>
      <c r="K127" s="8" t="s">
        <v>15</v>
      </c>
      <c r="L127" s="8" t="s">
        <v>13</v>
      </c>
      <c r="M127" s="171"/>
    </row>
    <row r="128" spans="2:13" ht="19.5" customHeight="1" x14ac:dyDescent="0.25">
      <c r="B128" s="138" t="s">
        <v>88</v>
      </c>
      <c r="C128" s="9" t="s">
        <v>17</v>
      </c>
      <c r="D128" s="10">
        <v>0</v>
      </c>
      <c r="E128" s="10">
        <v>0</v>
      </c>
      <c r="F128" s="10">
        <v>0</v>
      </c>
      <c r="G128" s="10">
        <v>0</v>
      </c>
      <c r="H128" s="10">
        <v>0</v>
      </c>
      <c r="I128" s="10">
        <v>0</v>
      </c>
      <c r="J128" s="10">
        <v>0</v>
      </c>
      <c r="K128" s="10">
        <v>0</v>
      </c>
      <c r="L128" s="11">
        <v>0</v>
      </c>
      <c r="M128" s="12">
        <v>0</v>
      </c>
    </row>
    <row r="129" spans="2:13" ht="19.5" customHeight="1" x14ac:dyDescent="0.25">
      <c r="B129" s="139"/>
      <c r="C129" s="15" t="s">
        <v>18</v>
      </c>
      <c r="D129" s="16">
        <v>0</v>
      </c>
      <c r="E129" s="16">
        <v>0</v>
      </c>
      <c r="F129" s="16">
        <v>0</v>
      </c>
      <c r="G129" s="16">
        <v>0</v>
      </c>
      <c r="H129" s="16">
        <v>0</v>
      </c>
      <c r="I129" s="16">
        <v>0</v>
      </c>
      <c r="J129" s="16">
        <v>0</v>
      </c>
      <c r="K129" s="16">
        <v>90.5</v>
      </c>
      <c r="L129" s="17">
        <v>90.5</v>
      </c>
      <c r="M129" s="18">
        <v>90.5</v>
      </c>
    </row>
    <row r="130" spans="2:13" ht="19.5" customHeight="1" x14ac:dyDescent="0.25">
      <c r="B130" s="139"/>
      <c r="C130" s="19" t="s">
        <v>19</v>
      </c>
      <c r="D130" s="13">
        <v>492.26799999999997</v>
      </c>
      <c r="E130" s="13">
        <v>0</v>
      </c>
      <c r="F130" s="13">
        <v>19.670000000000002</v>
      </c>
      <c r="G130" s="13">
        <v>0</v>
      </c>
      <c r="H130" s="13">
        <v>511.93799999999999</v>
      </c>
      <c r="I130" s="13">
        <v>41.68</v>
      </c>
      <c r="J130" s="13">
        <v>6</v>
      </c>
      <c r="K130" s="13">
        <v>1</v>
      </c>
      <c r="L130" s="20">
        <v>7</v>
      </c>
      <c r="M130" s="12">
        <v>560.61799999999994</v>
      </c>
    </row>
    <row r="131" spans="2:13" ht="19.5" customHeight="1" x14ac:dyDescent="0.25">
      <c r="B131" s="140"/>
      <c r="C131" s="21" t="s">
        <v>75</v>
      </c>
      <c r="D131" s="22">
        <v>492.26799999999997</v>
      </c>
      <c r="E131" s="22">
        <v>0</v>
      </c>
      <c r="F131" s="22">
        <v>19.670000000000002</v>
      </c>
      <c r="G131" s="22">
        <v>0</v>
      </c>
      <c r="H131" s="22">
        <v>511.93799999999999</v>
      </c>
      <c r="I131" s="22">
        <v>41.68</v>
      </c>
      <c r="J131" s="22">
        <v>6</v>
      </c>
      <c r="K131" s="22">
        <v>91.5</v>
      </c>
      <c r="L131" s="23">
        <v>97.5</v>
      </c>
      <c r="M131" s="24">
        <v>651.11799999999994</v>
      </c>
    </row>
    <row r="132" spans="2:13" ht="19.5" customHeight="1" x14ac:dyDescent="0.25">
      <c r="B132" s="138" t="s">
        <v>89</v>
      </c>
      <c r="C132" s="9" t="s">
        <v>17</v>
      </c>
      <c r="D132" s="10">
        <v>4510</v>
      </c>
      <c r="E132" s="10">
        <v>900</v>
      </c>
      <c r="F132" s="10">
        <v>2021.72</v>
      </c>
      <c r="G132" s="10">
        <v>0</v>
      </c>
      <c r="H132" s="10">
        <v>7431.72</v>
      </c>
      <c r="I132" s="10">
        <v>0</v>
      </c>
      <c r="J132" s="10">
        <v>772</v>
      </c>
      <c r="K132" s="10">
        <v>14692.565000000001</v>
      </c>
      <c r="L132" s="11">
        <v>15464.565000000001</v>
      </c>
      <c r="M132" s="12">
        <v>22896.285</v>
      </c>
    </row>
    <row r="133" spans="2:13" ht="19.5" customHeight="1" x14ac:dyDescent="0.25">
      <c r="B133" s="139"/>
      <c r="C133" s="15" t="s">
        <v>18</v>
      </c>
      <c r="D133" s="16">
        <v>7144.67</v>
      </c>
      <c r="E133" s="16">
        <v>500</v>
      </c>
      <c r="F133" s="16">
        <v>3170</v>
      </c>
      <c r="G133" s="16">
        <v>0</v>
      </c>
      <c r="H133" s="16">
        <v>10814.67</v>
      </c>
      <c r="I133" s="16">
        <v>0</v>
      </c>
      <c r="J133" s="16">
        <v>0</v>
      </c>
      <c r="K133" s="16">
        <v>29705.815000000002</v>
      </c>
      <c r="L133" s="17">
        <v>29705.815000000002</v>
      </c>
      <c r="M133" s="18">
        <v>40520.485000000001</v>
      </c>
    </row>
    <row r="134" spans="2:13" ht="19.5" customHeight="1" x14ac:dyDescent="0.25">
      <c r="B134" s="139"/>
      <c r="C134" s="19" t="s">
        <v>19</v>
      </c>
      <c r="D134" s="13">
        <v>5080.9120000000003</v>
      </c>
      <c r="E134" s="13">
        <v>0</v>
      </c>
      <c r="F134" s="13">
        <v>424</v>
      </c>
      <c r="G134" s="13">
        <v>0</v>
      </c>
      <c r="H134" s="13">
        <v>5504.9120000000003</v>
      </c>
      <c r="I134" s="13">
        <v>1034.8899999999999</v>
      </c>
      <c r="J134" s="13">
        <v>265.08000000000004</v>
      </c>
      <c r="K134" s="13">
        <v>3998.03</v>
      </c>
      <c r="L134" s="20">
        <v>4263.1100000000006</v>
      </c>
      <c r="M134" s="12">
        <v>10802.912</v>
      </c>
    </row>
    <row r="135" spans="2:13" ht="19.5" customHeight="1" x14ac:dyDescent="0.25">
      <c r="B135" s="140"/>
      <c r="C135" s="21" t="s">
        <v>75</v>
      </c>
      <c r="D135" s="22">
        <v>16735.582000000002</v>
      </c>
      <c r="E135" s="22">
        <v>1400</v>
      </c>
      <c r="F135" s="22">
        <v>5615.72</v>
      </c>
      <c r="G135" s="22">
        <v>0</v>
      </c>
      <c r="H135" s="22">
        <v>23751.302</v>
      </c>
      <c r="I135" s="22">
        <v>1034.8899999999999</v>
      </c>
      <c r="J135" s="22">
        <v>1037.08</v>
      </c>
      <c r="K135" s="22">
        <v>48396.41</v>
      </c>
      <c r="L135" s="23">
        <v>49433.490000000005</v>
      </c>
      <c r="M135" s="24">
        <v>74219.682000000001</v>
      </c>
    </row>
    <row r="136" spans="2:13" ht="19.5" customHeight="1" x14ac:dyDescent="0.25">
      <c r="B136" s="141" t="s">
        <v>90</v>
      </c>
      <c r="C136" s="19" t="s">
        <v>17</v>
      </c>
      <c r="D136" s="13">
        <v>4570</v>
      </c>
      <c r="E136" s="13">
        <v>0</v>
      </c>
      <c r="F136" s="13">
        <v>0</v>
      </c>
      <c r="G136" s="13">
        <v>0</v>
      </c>
      <c r="H136" s="13">
        <v>4570</v>
      </c>
      <c r="I136" s="13">
        <v>0</v>
      </c>
      <c r="J136" s="13">
        <v>1703.66</v>
      </c>
      <c r="K136" s="13">
        <v>168.56</v>
      </c>
      <c r="L136" s="20">
        <v>1872.22</v>
      </c>
      <c r="M136" s="12">
        <v>6442.22</v>
      </c>
    </row>
    <row r="137" spans="2:13" ht="19.5" customHeight="1" x14ac:dyDescent="0.25">
      <c r="B137" s="142"/>
      <c r="C137" s="15" t="s">
        <v>18</v>
      </c>
      <c r="D137" s="16">
        <v>5744</v>
      </c>
      <c r="E137" s="16">
        <v>0</v>
      </c>
      <c r="F137" s="16">
        <v>75</v>
      </c>
      <c r="G137" s="16">
        <v>0</v>
      </c>
      <c r="H137" s="16">
        <v>5819</v>
      </c>
      <c r="I137" s="16">
        <v>0</v>
      </c>
      <c r="J137" s="16">
        <v>0</v>
      </c>
      <c r="K137" s="16">
        <v>9120.59</v>
      </c>
      <c r="L137" s="17">
        <v>9120.59</v>
      </c>
      <c r="M137" s="18">
        <v>14939.59</v>
      </c>
    </row>
    <row r="138" spans="2:13" ht="19.5" customHeight="1" x14ac:dyDescent="0.25">
      <c r="B138" s="142"/>
      <c r="C138" s="19" t="s">
        <v>19</v>
      </c>
      <c r="D138" s="13">
        <v>5186.5999999999995</v>
      </c>
      <c r="E138" s="13">
        <v>0</v>
      </c>
      <c r="F138" s="13">
        <v>257</v>
      </c>
      <c r="G138" s="13">
        <v>0</v>
      </c>
      <c r="H138" s="13">
        <v>5443.5999999999995</v>
      </c>
      <c r="I138" s="13">
        <v>491.98</v>
      </c>
      <c r="J138" s="13">
        <v>1572.5</v>
      </c>
      <c r="K138" s="13">
        <v>884.2</v>
      </c>
      <c r="L138" s="20">
        <v>2456.6999999999998</v>
      </c>
      <c r="M138" s="12">
        <v>8392.2799999999988</v>
      </c>
    </row>
    <row r="139" spans="2:13" ht="19.5" customHeight="1" x14ac:dyDescent="0.25">
      <c r="B139" s="143"/>
      <c r="C139" s="21" t="s">
        <v>75</v>
      </c>
      <c r="D139" s="22">
        <v>15500.599999999999</v>
      </c>
      <c r="E139" s="22">
        <v>0</v>
      </c>
      <c r="F139" s="22">
        <v>332</v>
      </c>
      <c r="G139" s="22">
        <v>0</v>
      </c>
      <c r="H139" s="22">
        <v>15832.599999999999</v>
      </c>
      <c r="I139" s="22">
        <v>491.98</v>
      </c>
      <c r="J139" s="22">
        <v>3276.16</v>
      </c>
      <c r="K139" s="22">
        <v>10173.35</v>
      </c>
      <c r="L139" s="23">
        <v>13449.51</v>
      </c>
      <c r="M139" s="24">
        <v>29774.09</v>
      </c>
    </row>
    <row r="140" spans="2:13" ht="19.5" customHeight="1" x14ac:dyDescent="0.25">
      <c r="B140" s="138" t="s">
        <v>91</v>
      </c>
      <c r="C140" s="9" t="s">
        <v>17</v>
      </c>
      <c r="D140" s="10">
        <v>1840</v>
      </c>
      <c r="E140" s="10">
        <v>0</v>
      </c>
      <c r="F140" s="10">
        <v>0</v>
      </c>
      <c r="G140" s="10">
        <v>0</v>
      </c>
      <c r="H140" s="10">
        <v>1840</v>
      </c>
      <c r="I140" s="10">
        <v>0</v>
      </c>
      <c r="J140" s="10">
        <v>120</v>
      </c>
      <c r="K140" s="10">
        <v>217.07600000000002</v>
      </c>
      <c r="L140" s="11">
        <v>337.07600000000002</v>
      </c>
      <c r="M140" s="12">
        <v>2177.076</v>
      </c>
    </row>
    <row r="141" spans="2:13" ht="19.5" customHeight="1" x14ac:dyDescent="0.25">
      <c r="B141" s="139"/>
      <c r="C141" s="15" t="s">
        <v>18</v>
      </c>
      <c r="D141" s="16">
        <v>8072.5</v>
      </c>
      <c r="E141" s="16">
        <v>0</v>
      </c>
      <c r="F141" s="16">
        <v>0</v>
      </c>
      <c r="G141" s="16">
        <v>0</v>
      </c>
      <c r="H141" s="16">
        <v>8072.5</v>
      </c>
      <c r="I141" s="16">
        <v>0</v>
      </c>
      <c r="J141" s="16">
        <v>0</v>
      </c>
      <c r="K141" s="16">
        <v>2086.404</v>
      </c>
      <c r="L141" s="17">
        <v>2086.404</v>
      </c>
      <c r="M141" s="18">
        <v>10158.904</v>
      </c>
    </row>
    <row r="142" spans="2:13" ht="19.5" customHeight="1" x14ac:dyDescent="0.25">
      <c r="B142" s="139"/>
      <c r="C142" s="19" t="s">
        <v>19</v>
      </c>
      <c r="D142" s="13">
        <v>2789.366</v>
      </c>
      <c r="E142" s="13">
        <v>0</v>
      </c>
      <c r="F142" s="13">
        <v>0</v>
      </c>
      <c r="G142" s="13">
        <v>0</v>
      </c>
      <c r="H142" s="13">
        <v>2789.366</v>
      </c>
      <c r="I142" s="13">
        <v>135.57</v>
      </c>
      <c r="J142" s="13">
        <v>231.5</v>
      </c>
      <c r="K142" s="13">
        <v>0</v>
      </c>
      <c r="L142" s="20">
        <v>231.5</v>
      </c>
      <c r="M142" s="12">
        <v>3156.4360000000001</v>
      </c>
    </row>
    <row r="143" spans="2:13" ht="19.5" customHeight="1" x14ac:dyDescent="0.25">
      <c r="B143" s="140"/>
      <c r="C143" s="21" t="s">
        <v>75</v>
      </c>
      <c r="D143" s="22">
        <v>12701.866</v>
      </c>
      <c r="E143" s="22">
        <v>0</v>
      </c>
      <c r="F143" s="22">
        <v>0</v>
      </c>
      <c r="G143" s="22">
        <v>0</v>
      </c>
      <c r="H143" s="22">
        <v>12701.866</v>
      </c>
      <c r="I143" s="22">
        <v>135.57</v>
      </c>
      <c r="J143" s="22">
        <v>351.5</v>
      </c>
      <c r="K143" s="22">
        <v>2303.48</v>
      </c>
      <c r="L143" s="23">
        <v>2654.98</v>
      </c>
      <c r="M143" s="24">
        <v>15492.415999999999</v>
      </c>
    </row>
    <row r="144" spans="2:13" ht="19.5" customHeight="1" x14ac:dyDescent="0.25">
      <c r="B144" s="141" t="s">
        <v>92</v>
      </c>
      <c r="C144" s="19" t="s">
        <v>17</v>
      </c>
      <c r="D144" s="13">
        <v>10200</v>
      </c>
      <c r="E144" s="13">
        <v>0</v>
      </c>
      <c r="F144" s="13">
        <v>672</v>
      </c>
      <c r="G144" s="13">
        <v>0</v>
      </c>
      <c r="H144" s="13">
        <v>10872</v>
      </c>
      <c r="I144" s="13">
        <v>0</v>
      </c>
      <c r="J144" s="13">
        <v>2850.84</v>
      </c>
      <c r="K144" s="13">
        <v>353.20499999999998</v>
      </c>
      <c r="L144" s="20">
        <v>3204.0450000000001</v>
      </c>
      <c r="M144" s="12">
        <v>14076.045</v>
      </c>
    </row>
    <row r="145" spans="2:13" ht="19.5" customHeight="1" x14ac:dyDescent="0.25">
      <c r="B145" s="142"/>
      <c r="C145" s="15" t="s">
        <v>18</v>
      </c>
      <c r="D145" s="16">
        <v>9656</v>
      </c>
      <c r="E145" s="16">
        <v>0</v>
      </c>
      <c r="F145" s="16">
        <v>180</v>
      </c>
      <c r="G145" s="16">
        <v>0</v>
      </c>
      <c r="H145" s="16">
        <v>9836</v>
      </c>
      <c r="I145" s="16">
        <v>0</v>
      </c>
      <c r="J145" s="16">
        <v>481</v>
      </c>
      <c r="K145" s="16">
        <v>29444.555</v>
      </c>
      <c r="L145" s="17">
        <v>29925.555</v>
      </c>
      <c r="M145" s="18">
        <v>39761.555</v>
      </c>
    </row>
    <row r="146" spans="2:13" ht="19.5" customHeight="1" x14ac:dyDescent="0.25">
      <c r="B146" s="142"/>
      <c r="C146" s="19" t="s">
        <v>19</v>
      </c>
      <c r="D146" s="13">
        <v>4858.2380000000003</v>
      </c>
      <c r="E146" s="13">
        <v>0</v>
      </c>
      <c r="F146" s="13">
        <v>2272.73</v>
      </c>
      <c r="G146" s="13">
        <v>0</v>
      </c>
      <c r="H146" s="13">
        <v>7130.9680000000008</v>
      </c>
      <c r="I146" s="13">
        <v>1068.6600000000001</v>
      </c>
      <c r="J146" s="13">
        <v>91.5</v>
      </c>
      <c r="K146" s="13">
        <v>70.86</v>
      </c>
      <c r="L146" s="20">
        <v>162.36000000000001</v>
      </c>
      <c r="M146" s="12">
        <v>8361.9880000000012</v>
      </c>
    </row>
    <row r="147" spans="2:13" ht="19.5" customHeight="1" x14ac:dyDescent="0.25">
      <c r="B147" s="143"/>
      <c r="C147" s="21" t="s">
        <v>75</v>
      </c>
      <c r="D147" s="22">
        <v>24714.238000000001</v>
      </c>
      <c r="E147" s="22">
        <v>0</v>
      </c>
      <c r="F147" s="22">
        <v>3124.73</v>
      </c>
      <c r="G147" s="22">
        <v>0</v>
      </c>
      <c r="H147" s="22">
        <v>27838.968000000001</v>
      </c>
      <c r="I147" s="22">
        <v>1068.6600000000001</v>
      </c>
      <c r="J147" s="22">
        <v>3423.34</v>
      </c>
      <c r="K147" s="22">
        <v>29868.620000000003</v>
      </c>
      <c r="L147" s="23">
        <v>33291.960000000006</v>
      </c>
      <c r="M147" s="24">
        <v>62199.588000000003</v>
      </c>
    </row>
    <row r="148" spans="2:13" ht="19.5" customHeight="1" x14ac:dyDescent="0.25">
      <c r="B148" s="138" t="s">
        <v>93</v>
      </c>
      <c r="C148" s="9" t="s">
        <v>17</v>
      </c>
      <c r="D148" s="10">
        <v>0</v>
      </c>
      <c r="E148" s="10">
        <v>0</v>
      </c>
      <c r="F148" s="10">
        <v>0</v>
      </c>
      <c r="G148" s="10">
        <v>0</v>
      </c>
      <c r="H148" s="10">
        <v>0</v>
      </c>
      <c r="I148" s="10">
        <v>0</v>
      </c>
      <c r="J148" s="10">
        <v>0</v>
      </c>
      <c r="K148" s="10">
        <v>0</v>
      </c>
      <c r="L148" s="11">
        <v>0</v>
      </c>
      <c r="M148" s="12">
        <v>0</v>
      </c>
    </row>
    <row r="149" spans="2:13" ht="19.5" customHeight="1" x14ac:dyDescent="0.25">
      <c r="B149" s="139"/>
      <c r="C149" s="15" t="s">
        <v>18</v>
      </c>
      <c r="D149" s="16">
        <v>200</v>
      </c>
      <c r="E149" s="16">
        <v>0</v>
      </c>
      <c r="F149" s="16">
        <v>0</v>
      </c>
      <c r="G149" s="16">
        <v>0</v>
      </c>
      <c r="H149" s="16">
        <v>200</v>
      </c>
      <c r="I149" s="16">
        <v>0</v>
      </c>
      <c r="J149" s="16">
        <v>0</v>
      </c>
      <c r="K149" s="16">
        <v>147.15</v>
      </c>
      <c r="L149" s="17">
        <v>147.15</v>
      </c>
      <c r="M149" s="18">
        <v>347.15</v>
      </c>
    </row>
    <row r="150" spans="2:13" ht="19.5" customHeight="1" x14ac:dyDescent="0.25">
      <c r="B150" s="139"/>
      <c r="C150" s="19" t="s">
        <v>19</v>
      </c>
      <c r="D150" s="13">
        <v>387.14799999999997</v>
      </c>
      <c r="E150" s="13">
        <v>0</v>
      </c>
      <c r="F150" s="13">
        <v>109.68</v>
      </c>
      <c r="G150" s="13">
        <v>0</v>
      </c>
      <c r="H150" s="13">
        <v>496.82799999999997</v>
      </c>
      <c r="I150" s="13">
        <v>29.220000000000002</v>
      </c>
      <c r="J150" s="13">
        <v>0</v>
      </c>
      <c r="K150" s="13">
        <v>0</v>
      </c>
      <c r="L150" s="20">
        <v>0</v>
      </c>
      <c r="M150" s="12">
        <v>526.048</v>
      </c>
    </row>
    <row r="151" spans="2:13" ht="19.5" customHeight="1" x14ac:dyDescent="0.25">
      <c r="B151" s="140"/>
      <c r="C151" s="21" t="s">
        <v>75</v>
      </c>
      <c r="D151" s="22">
        <v>587.14799999999991</v>
      </c>
      <c r="E151" s="22">
        <v>0</v>
      </c>
      <c r="F151" s="22">
        <v>109.68</v>
      </c>
      <c r="G151" s="22">
        <v>0</v>
      </c>
      <c r="H151" s="22">
        <v>696.82799999999997</v>
      </c>
      <c r="I151" s="22">
        <v>29.220000000000002</v>
      </c>
      <c r="J151" s="22">
        <v>0</v>
      </c>
      <c r="K151" s="22">
        <v>147.15</v>
      </c>
      <c r="L151" s="23">
        <v>147.15</v>
      </c>
      <c r="M151" s="24">
        <v>873.19799999999998</v>
      </c>
    </row>
    <row r="152" spans="2:13" ht="19.5" customHeight="1" x14ac:dyDescent="0.25">
      <c r="B152" s="164" t="s">
        <v>84</v>
      </c>
      <c r="C152" s="165"/>
      <c r="D152" s="85">
        <v>2835.45</v>
      </c>
      <c r="E152" s="85">
        <v>0</v>
      </c>
      <c r="F152" s="85">
        <v>197.59</v>
      </c>
      <c r="G152" s="85">
        <v>0</v>
      </c>
      <c r="H152" s="85">
        <v>3033.04</v>
      </c>
      <c r="I152" s="85">
        <v>438</v>
      </c>
      <c r="J152" s="85">
        <v>0</v>
      </c>
      <c r="K152" s="85">
        <v>0</v>
      </c>
      <c r="L152" s="86">
        <v>0</v>
      </c>
      <c r="M152" s="87">
        <v>3471.04</v>
      </c>
    </row>
    <row r="153" spans="2:13" ht="19.5" customHeight="1" x14ac:dyDescent="0.25">
      <c r="B153" s="141" t="s">
        <v>94</v>
      </c>
      <c r="C153" s="19" t="s">
        <v>17</v>
      </c>
      <c r="D153" s="13">
        <v>21120</v>
      </c>
      <c r="E153" s="13">
        <v>900</v>
      </c>
      <c r="F153" s="13">
        <v>2693.7200000000003</v>
      </c>
      <c r="G153" s="13">
        <v>0</v>
      </c>
      <c r="H153" s="13">
        <v>24713.72</v>
      </c>
      <c r="I153" s="13">
        <v>0</v>
      </c>
      <c r="J153" s="13">
        <v>5446.5</v>
      </c>
      <c r="K153" s="13">
        <v>15431.405999999999</v>
      </c>
      <c r="L153" s="13">
        <v>20877.906000000003</v>
      </c>
      <c r="M153" s="12">
        <v>45591.626000000004</v>
      </c>
    </row>
    <row r="154" spans="2:13" ht="19.5" customHeight="1" x14ac:dyDescent="0.25">
      <c r="B154" s="142"/>
      <c r="C154" s="15" t="s">
        <v>18</v>
      </c>
      <c r="D154" s="16">
        <v>30817.17</v>
      </c>
      <c r="E154" s="16">
        <v>500</v>
      </c>
      <c r="F154" s="16">
        <v>3425</v>
      </c>
      <c r="G154" s="16">
        <v>0</v>
      </c>
      <c r="H154" s="16">
        <v>34742.17</v>
      </c>
      <c r="I154" s="16">
        <v>0</v>
      </c>
      <c r="J154" s="16">
        <v>481</v>
      </c>
      <c r="K154" s="16">
        <v>70595.013999999981</v>
      </c>
      <c r="L154" s="16">
        <v>71076.013999999981</v>
      </c>
      <c r="M154" s="18">
        <v>105818.18399999999</v>
      </c>
    </row>
    <row r="155" spans="2:13" ht="19.5" customHeight="1" x14ac:dyDescent="0.25">
      <c r="B155" s="142"/>
      <c r="C155" s="19" t="s">
        <v>19</v>
      </c>
      <c r="D155" s="13">
        <v>21629.982</v>
      </c>
      <c r="E155" s="13">
        <v>0</v>
      </c>
      <c r="F155" s="13">
        <v>3280.67</v>
      </c>
      <c r="G155" s="13">
        <v>0</v>
      </c>
      <c r="H155" s="13">
        <v>24910.652000000002</v>
      </c>
      <c r="I155" s="13">
        <v>3240</v>
      </c>
      <c r="J155" s="13">
        <v>2166.58</v>
      </c>
      <c r="K155" s="13">
        <v>4954.09</v>
      </c>
      <c r="L155" s="13">
        <v>7120.67</v>
      </c>
      <c r="M155" s="12">
        <v>35271.322</v>
      </c>
    </row>
    <row r="156" spans="2:13" ht="19.5" customHeight="1" x14ac:dyDescent="0.25">
      <c r="B156" s="172"/>
      <c r="C156" s="25" t="s">
        <v>5</v>
      </c>
      <c r="D156" s="26">
        <v>73567.152000000002</v>
      </c>
      <c r="E156" s="26">
        <v>1400</v>
      </c>
      <c r="F156" s="26">
        <v>9399.39</v>
      </c>
      <c r="G156" s="26">
        <v>0</v>
      </c>
      <c r="H156" s="26">
        <v>84366.542000000001</v>
      </c>
      <c r="I156" s="26">
        <v>3240</v>
      </c>
      <c r="J156" s="26">
        <v>8094.08</v>
      </c>
      <c r="K156" s="26">
        <v>90980.50999999998</v>
      </c>
      <c r="L156" s="27">
        <v>99074.589999999982</v>
      </c>
      <c r="M156" s="28">
        <v>186681.13199999998</v>
      </c>
    </row>
    <row r="157" spans="2:13" ht="19.5" customHeight="1" x14ac:dyDescent="0.25">
      <c r="C157" s="88"/>
      <c r="D157" s="89"/>
      <c r="E157" s="89"/>
      <c r="F157" s="89"/>
      <c r="G157" s="89"/>
      <c r="H157" s="89"/>
      <c r="I157" s="89"/>
      <c r="J157" s="89"/>
      <c r="K157" s="89"/>
      <c r="L157" s="89"/>
      <c r="M157" s="89"/>
    </row>
    <row r="158" spans="2:13" ht="19.5" customHeight="1" x14ac:dyDescent="0.25">
      <c r="C158" s="88"/>
      <c r="D158" s="89"/>
      <c r="E158" s="89"/>
      <c r="F158" s="89"/>
      <c r="G158" s="89"/>
      <c r="H158" s="89"/>
      <c r="I158" s="89"/>
      <c r="J158" s="89"/>
      <c r="K158" s="89"/>
      <c r="L158" s="89"/>
      <c r="M158" s="89"/>
    </row>
    <row r="159" spans="2:13" ht="19.5" customHeight="1" x14ac:dyDescent="0.25">
      <c r="C159" s="88"/>
      <c r="D159" s="89"/>
      <c r="E159" s="89"/>
      <c r="F159" s="89"/>
      <c r="G159" s="89"/>
      <c r="H159" s="89"/>
      <c r="I159" s="89"/>
      <c r="J159" s="89"/>
      <c r="K159" s="89"/>
      <c r="L159" s="89"/>
      <c r="M159" s="3"/>
    </row>
    <row r="160" spans="2:13" ht="19.5" customHeight="1" x14ac:dyDescent="0.25">
      <c r="C160" s="88"/>
      <c r="D160" s="89"/>
      <c r="E160" s="89"/>
      <c r="F160" s="89"/>
      <c r="G160" s="89"/>
      <c r="H160" s="89"/>
      <c r="I160" s="89"/>
      <c r="J160" s="89"/>
      <c r="K160" s="89"/>
      <c r="L160" s="89"/>
      <c r="M160" s="3"/>
    </row>
    <row r="161" spans="2:13" ht="19.5" customHeight="1" x14ac:dyDescent="0.25">
      <c r="B161" s="166" t="s">
        <v>95</v>
      </c>
      <c r="C161" s="166"/>
      <c r="D161" s="166"/>
      <c r="E161" s="166"/>
      <c r="F161" s="166"/>
      <c r="G161" s="166"/>
      <c r="H161" s="166"/>
      <c r="I161" s="166"/>
      <c r="J161" s="166"/>
      <c r="K161" s="166"/>
      <c r="L161" s="166"/>
      <c r="M161" s="166"/>
    </row>
    <row r="162" spans="2:13" ht="19.5" customHeight="1" x14ac:dyDescent="0.25">
      <c r="B162" s="166"/>
      <c r="C162" s="166"/>
      <c r="D162" s="166"/>
      <c r="E162" s="166"/>
      <c r="F162" s="166"/>
      <c r="G162" s="166"/>
      <c r="H162" s="166"/>
      <c r="I162" s="166"/>
      <c r="J162" s="166"/>
      <c r="K162" s="166"/>
      <c r="L162" s="166"/>
      <c r="M162" s="166"/>
    </row>
    <row r="163" spans="2:13" ht="19.5" customHeight="1" x14ac:dyDescent="0.25">
      <c r="B163" s="166"/>
      <c r="C163" s="166"/>
      <c r="D163" s="166"/>
      <c r="E163" s="166"/>
      <c r="F163" s="166"/>
      <c r="G163" s="166"/>
      <c r="H163" s="166"/>
      <c r="I163" s="166"/>
      <c r="J163" s="166"/>
      <c r="K163" s="166"/>
      <c r="L163" s="166"/>
      <c r="M163" s="166"/>
    </row>
    <row r="164" spans="2:13" ht="19.5" customHeight="1" x14ac:dyDescent="0.25">
      <c r="B164" s="167" t="s">
        <v>71</v>
      </c>
      <c r="C164" s="167"/>
      <c r="D164" s="167"/>
      <c r="E164" s="167"/>
      <c r="F164" s="167"/>
      <c r="G164" s="167"/>
      <c r="H164" s="167"/>
      <c r="I164" s="167"/>
      <c r="J164" s="167"/>
      <c r="K164" s="167"/>
      <c r="L164" s="167"/>
      <c r="M164" s="167"/>
    </row>
    <row r="165" spans="2:13" ht="19.5" customHeight="1" x14ac:dyDescent="0.25">
      <c r="B165" s="82"/>
      <c r="C165" s="82"/>
      <c r="D165" s="82"/>
      <c r="E165" s="82"/>
      <c r="F165" s="82"/>
      <c r="G165" s="82"/>
      <c r="H165" s="83"/>
      <c r="I165" s="83"/>
      <c r="J165" s="82"/>
      <c r="K165" s="173" t="s">
        <v>148</v>
      </c>
      <c r="L165" s="173"/>
      <c r="M165" s="173"/>
    </row>
    <row r="166" spans="2:13" ht="19.5" customHeight="1" x14ac:dyDescent="0.25">
      <c r="B166" s="147" t="s">
        <v>73</v>
      </c>
      <c r="C166" s="150" t="s">
        <v>3</v>
      </c>
      <c r="D166" s="153" t="s">
        <v>4</v>
      </c>
      <c r="E166" s="154"/>
      <c r="F166" s="154"/>
      <c r="G166" s="154"/>
      <c r="H166" s="154"/>
      <c r="I166" s="154"/>
      <c r="J166" s="154"/>
      <c r="K166" s="154"/>
      <c r="L166" s="155"/>
      <c r="M166" s="169" t="s">
        <v>5</v>
      </c>
    </row>
    <row r="167" spans="2:13" ht="19.5" customHeight="1" x14ac:dyDescent="0.25">
      <c r="B167" s="148"/>
      <c r="C167" s="151"/>
      <c r="D167" s="156" t="s">
        <v>6</v>
      </c>
      <c r="E167" s="157"/>
      <c r="F167" s="157"/>
      <c r="G167" s="157"/>
      <c r="H167" s="158"/>
      <c r="I167" s="159" t="s">
        <v>7</v>
      </c>
      <c r="J167" s="161" t="s">
        <v>8</v>
      </c>
      <c r="K167" s="162"/>
      <c r="L167" s="163"/>
      <c r="M167" s="170"/>
    </row>
    <row r="168" spans="2:13" ht="31.5" x14ac:dyDescent="0.25">
      <c r="B168" s="149"/>
      <c r="C168" s="152"/>
      <c r="D168" s="6" t="s">
        <v>9</v>
      </c>
      <c r="E168" s="5" t="s">
        <v>10</v>
      </c>
      <c r="F168" s="5" t="s">
        <v>11</v>
      </c>
      <c r="G168" s="5" t="s">
        <v>12</v>
      </c>
      <c r="H168" s="5" t="s">
        <v>13</v>
      </c>
      <c r="I168" s="160"/>
      <c r="J168" s="7" t="s">
        <v>14</v>
      </c>
      <c r="K168" s="8" t="s">
        <v>15</v>
      </c>
      <c r="L168" s="8" t="s">
        <v>13</v>
      </c>
      <c r="M168" s="171"/>
    </row>
    <row r="169" spans="2:13" ht="19.5" customHeight="1" x14ac:dyDescent="0.25">
      <c r="B169" s="138" t="s">
        <v>96</v>
      </c>
      <c r="C169" s="9" t="s">
        <v>73</v>
      </c>
      <c r="D169" s="10">
        <v>6610</v>
      </c>
      <c r="E169" s="10">
        <v>0</v>
      </c>
      <c r="F169" s="10">
        <v>235.39999999999998</v>
      </c>
      <c r="G169" s="10">
        <v>0</v>
      </c>
      <c r="H169" s="10">
        <v>6845.4</v>
      </c>
      <c r="I169" s="10">
        <v>0</v>
      </c>
      <c r="J169" s="10">
        <v>1673.6</v>
      </c>
      <c r="K169" s="10">
        <v>476.892</v>
      </c>
      <c r="L169" s="11">
        <v>2150.4919999999997</v>
      </c>
      <c r="M169" s="12">
        <v>8995.8919999999998</v>
      </c>
    </row>
    <row r="170" spans="2:13" ht="19.5" customHeight="1" x14ac:dyDescent="0.25">
      <c r="B170" s="139"/>
      <c r="C170" s="15" t="s">
        <v>18</v>
      </c>
      <c r="D170" s="16">
        <v>4573.88</v>
      </c>
      <c r="E170" s="16">
        <v>0</v>
      </c>
      <c r="F170" s="16">
        <v>1065.3040000000001</v>
      </c>
      <c r="G170" s="16">
        <v>36.799999999999997</v>
      </c>
      <c r="H170" s="16">
        <v>5675.9840000000004</v>
      </c>
      <c r="I170" s="16">
        <v>0</v>
      </c>
      <c r="J170" s="16">
        <v>1680</v>
      </c>
      <c r="K170" s="16">
        <v>11738.237999999999</v>
      </c>
      <c r="L170" s="17">
        <v>13418.237999999999</v>
      </c>
      <c r="M170" s="18">
        <v>19094.222000000002</v>
      </c>
    </row>
    <row r="171" spans="2:13" ht="19.5" customHeight="1" x14ac:dyDescent="0.25">
      <c r="B171" s="139"/>
      <c r="C171" s="19" t="s">
        <v>19</v>
      </c>
      <c r="D171" s="13">
        <v>1546.9460600000002</v>
      </c>
      <c r="E171" s="13">
        <v>180.23</v>
      </c>
      <c r="F171" s="13">
        <v>0</v>
      </c>
      <c r="G171" s="13">
        <v>0</v>
      </c>
      <c r="H171" s="13">
        <v>1727.1760600000002</v>
      </c>
      <c r="I171" s="13">
        <v>127.27</v>
      </c>
      <c r="J171" s="13">
        <v>0</v>
      </c>
      <c r="K171" s="13">
        <v>782.06</v>
      </c>
      <c r="L171" s="20">
        <v>782.06</v>
      </c>
      <c r="M171" s="12">
        <v>2636.5060600000002</v>
      </c>
    </row>
    <row r="172" spans="2:13" ht="19.5" customHeight="1" x14ac:dyDescent="0.25">
      <c r="B172" s="140"/>
      <c r="C172" s="21" t="s">
        <v>75</v>
      </c>
      <c r="D172" s="22">
        <v>12730.826060000001</v>
      </c>
      <c r="E172" s="22">
        <v>180.23</v>
      </c>
      <c r="F172" s="22">
        <v>1300.7040000000002</v>
      </c>
      <c r="G172" s="22">
        <v>36.799999999999997</v>
      </c>
      <c r="H172" s="22">
        <v>14248.56006</v>
      </c>
      <c r="I172" s="22">
        <v>127.27</v>
      </c>
      <c r="J172" s="22">
        <v>3353.6</v>
      </c>
      <c r="K172" s="22">
        <v>12997.189999999999</v>
      </c>
      <c r="L172" s="23">
        <v>16350.789999999999</v>
      </c>
      <c r="M172" s="24">
        <v>30726.620060000001</v>
      </c>
    </row>
    <row r="173" spans="2:13" ht="19.5" customHeight="1" x14ac:dyDescent="0.25">
      <c r="B173" s="141" t="s">
        <v>97</v>
      </c>
      <c r="C173" s="19" t="s">
        <v>17</v>
      </c>
      <c r="D173" s="13">
        <v>9380</v>
      </c>
      <c r="E173" s="13">
        <v>0</v>
      </c>
      <c r="F173" s="13">
        <v>0</v>
      </c>
      <c r="G173" s="13">
        <v>0</v>
      </c>
      <c r="H173" s="13">
        <v>9380</v>
      </c>
      <c r="I173" s="13">
        <v>0</v>
      </c>
      <c r="J173" s="13">
        <v>2479.9299999999998</v>
      </c>
      <c r="K173" s="13">
        <v>51.81</v>
      </c>
      <c r="L173" s="20">
        <v>2531.7399999999998</v>
      </c>
      <c r="M173" s="12">
        <v>11911.74</v>
      </c>
    </row>
    <row r="174" spans="2:13" ht="19.5" customHeight="1" x14ac:dyDescent="0.25">
      <c r="B174" s="142"/>
      <c r="C174" s="15" t="s">
        <v>18</v>
      </c>
      <c r="D174" s="16">
        <v>1389.45</v>
      </c>
      <c r="E174" s="16">
        <v>0</v>
      </c>
      <c r="F174" s="16">
        <v>438.7</v>
      </c>
      <c r="G174" s="16">
        <v>0</v>
      </c>
      <c r="H174" s="16">
        <v>1828.15</v>
      </c>
      <c r="I174" s="16">
        <v>0</v>
      </c>
      <c r="J174" s="16">
        <v>0</v>
      </c>
      <c r="K174" s="16">
        <v>5463.17</v>
      </c>
      <c r="L174" s="17">
        <v>5463.17</v>
      </c>
      <c r="M174" s="18">
        <v>7291.32</v>
      </c>
    </row>
    <row r="175" spans="2:13" ht="19.5" customHeight="1" x14ac:dyDescent="0.25">
      <c r="B175" s="142"/>
      <c r="C175" s="19" t="s">
        <v>19</v>
      </c>
      <c r="D175" s="13">
        <v>3166.8539400000004</v>
      </c>
      <c r="E175" s="13">
        <v>61.3</v>
      </c>
      <c r="F175" s="13">
        <v>0</v>
      </c>
      <c r="G175" s="13">
        <v>0</v>
      </c>
      <c r="H175" s="13">
        <v>3228.1539400000006</v>
      </c>
      <c r="I175" s="13">
        <v>148.72999999999999</v>
      </c>
      <c r="J175" s="13">
        <v>0</v>
      </c>
      <c r="K175" s="13">
        <v>110</v>
      </c>
      <c r="L175" s="20">
        <v>110</v>
      </c>
      <c r="M175" s="12">
        <v>3486.8839400000006</v>
      </c>
    </row>
    <row r="176" spans="2:13" ht="19.5" customHeight="1" x14ac:dyDescent="0.25">
      <c r="B176" s="143"/>
      <c r="C176" s="21" t="s">
        <v>75</v>
      </c>
      <c r="D176" s="22">
        <v>13936.303940000002</v>
      </c>
      <c r="E176" s="22">
        <v>61.3</v>
      </c>
      <c r="F176" s="22">
        <v>438.7</v>
      </c>
      <c r="G176" s="22">
        <v>0</v>
      </c>
      <c r="H176" s="22">
        <v>14436.30394</v>
      </c>
      <c r="I176" s="22">
        <v>148.72999999999999</v>
      </c>
      <c r="J176" s="22">
        <v>2479.9299999999998</v>
      </c>
      <c r="K176" s="22">
        <v>5624.9800000000005</v>
      </c>
      <c r="L176" s="23">
        <v>8104.91</v>
      </c>
      <c r="M176" s="24">
        <v>22689.943939999997</v>
      </c>
    </row>
    <row r="177" spans="2:18" ht="19.5" customHeight="1" x14ac:dyDescent="0.25">
      <c r="B177" s="138" t="s">
        <v>98</v>
      </c>
      <c r="C177" s="9" t="s">
        <v>17</v>
      </c>
      <c r="D177" s="10">
        <v>5020</v>
      </c>
      <c r="E177" s="10">
        <v>0</v>
      </c>
      <c r="F177" s="10">
        <v>370.04999999999995</v>
      </c>
      <c r="G177" s="10">
        <v>0</v>
      </c>
      <c r="H177" s="10">
        <v>5390.05</v>
      </c>
      <c r="I177" s="10">
        <v>0</v>
      </c>
      <c r="J177" s="10">
        <v>3631.6</v>
      </c>
      <c r="K177" s="10">
        <v>436.59</v>
      </c>
      <c r="L177" s="11">
        <v>4068.19</v>
      </c>
      <c r="M177" s="12">
        <v>9458.24</v>
      </c>
    </row>
    <row r="178" spans="2:18" ht="19.5" customHeight="1" x14ac:dyDescent="0.25">
      <c r="B178" s="139"/>
      <c r="C178" s="15" t="s">
        <v>18</v>
      </c>
      <c r="D178" s="16">
        <v>2050</v>
      </c>
      <c r="E178" s="16">
        <v>0</v>
      </c>
      <c r="F178" s="16">
        <v>0</v>
      </c>
      <c r="G178" s="16">
        <v>25.2</v>
      </c>
      <c r="H178" s="16">
        <v>2075.1999999999998</v>
      </c>
      <c r="I178" s="16">
        <v>0</v>
      </c>
      <c r="J178" s="16">
        <v>0</v>
      </c>
      <c r="K178" s="16">
        <v>22328.980000000003</v>
      </c>
      <c r="L178" s="17">
        <v>22328.980000000003</v>
      </c>
      <c r="M178" s="18">
        <v>24404.180000000004</v>
      </c>
    </row>
    <row r="179" spans="2:18" ht="19.5" customHeight="1" x14ac:dyDescent="0.25">
      <c r="B179" s="139"/>
      <c r="C179" s="19" t="s">
        <v>19</v>
      </c>
      <c r="D179" s="13">
        <v>2877.8</v>
      </c>
      <c r="E179" s="13">
        <v>471.9</v>
      </c>
      <c r="F179" s="13">
        <v>0</v>
      </c>
      <c r="G179" s="13">
        <v>0</v>
      </c>
      <c r="H179" s="13">
        <v>3349.7000000000003</v>
      </c>
      <c r="I179" s="13">
        <v>698</v>
      </c>
      <c r="J179" s="13">
        <v>0</v>
      </c>
      <c r="K179" s="13">
        <v>640</v>
      </c>
      <c r="L179" s="20">
        <v>640</v>
      </c>
      <c r="M179" s="12">
        <v>4687.7000000000007</v>
      </c>
    </row>
    <row r="180" spans="2:18" ht="19.5" customHeight="1" x14ac:dyDescent="0.25">
      <c r="B180" s="140"/>
      <c r="C180" s="21" t="s">
        <v>75</v>
      </c>
      <c r="D180" s="22">
        <v>9947.7999999999993</v>
      </c>
      <c r="E180" s="22">
        <v>471.9</v>
      </c>
      <c r="F180" s="22">
        <v>370.04999999999995</v>
      </c>
      <c r="G180" s="22">
        <v>25.2</v>
      </c>
      <c r="H180" s="22">
        <v>10814.95</v>
      </c>
      <c r="I180" s="22">
        <v>698</v>
      </c>
      <c r="J180" s="22">
        <v>3631.6</v>
      </c>
      <c r="K180" s="22">
        <v>23405.570000000003</v>
      </c>
      <c r="L180" s="23">
        <v>27037.170000000002</v>
      </c>
      <c r="M180" s="24">
        <v>38550.12000000001</v>
      </c>
    </row>
    <row r="181" spans="2:18" ht="19.5" customHeight="1" x14ac:dyDescent="0.25">
      <c r="B181" s="141" t="s">
        <v>99</v>
      </c>
      <c r="C181" s="19" t="s">
        <v>17</v>
      </c>
      <c r="D181" s="13">
        <v>0</v>
      </c>
      <c r="E181" s="13">
        <v>0</v>
      </c>
      <c r="F181" s="13">
        <v>0</v>
      </c>
      <c r="G181" s="13">
        <v>159.96</v>
      </c>
      <c r="H181" s="13">
        <v>159.96</v>
      </c>
      <c r="I181" s="13">
        <v>0</v>
      </c>
      <c r="J181" s="13">
        <v>2008.15</v>
      </c>
      <c r="K181" s="13">
        <v>216.911</v>
      </c>
      <c r="L181" s="20">
        <v>2225.0610000000001</v>
      </c>
      <c r="M181" s="12">
        <v>2385.0210000000002</v>
      </c>
    </row>
    <row r="182" spans="2:18" ht="19.5" customHeight="1" x14ac:dyDescent="0.25">
      <c r="B182" s="142"/>
      <c r="C182" s="15" t="s">
        <v>18</v>
      </c>
      <c r="D182" s="16">
        <v>832.5</v>
      </c>
      <c r="E182" s="16">
        <v>0</v>
      </c>
      <c r="F182" s="16">
        <v>0</v>
      </c>
      <c r="G182" s="16">
        <v>0</v>
      </c>
      <c r="H182" s="16">
        <v>832.5</v>
      </c>
      <c r="I182" s="16">
        <v>0</v>
      </c>
      <c r="J182" s="16">
        <v>0</v>
      </c>
      <c r="K182" s="16">
        <v>2393.319</v>
      </c>
      <c r="L182" s="17">
        <v>2393.319</v>
      </c>
      <c r="M182" s="18">
        <v>3225.819</v>
      </c>
    </row>
    <row r="183" spans="2:18" ht="19.5" customHeight="1" x14ac:dyDescent="0.25">
      <c r="B183" s="142"/>
      <c r="C183" s="19" t="s">
        <v>19</v>
      </c>
      <c r="D183" s="13">
        <v>1403.3159999999998</v>
      </c>
      <c r="E183" s="13">
        <v>314.2</v>
      </c>
      <c r="F183" s="13">
        <v>359.58000000000004</v>
      </c>
      <c r="G183" s="13">
        <v>0</v>
      </c>
      <c r="H183" s="13">
        <v>2077.096</v>
      </c>
      <c r="I183" s="13">
        <v>362</v>
      </c>
      <c r="J183" s="13">
        <v>0</v>
      </c>
      <c r="K183" s="13">
        <v>142</v>
      </c>
      <c r="L183" s="20">
        <v>142</v>
      </c>
      <c r="M183" s="12">
        <v>2581.096</v>
      </c>
    </row>
    <row r="184" spans="2:18" ht="19.5" customHeight="1" x14ac:dyDescent="0.25">
      <c r="B184" s="143"/>
      <c r="C184" s="21" t="s">
        <v>75</v>
      </c>
      <c r="D184" s="22">
        <v>2235.8159999999998</v>
      </c>
      <c r="E184" s="22">
        <v>314.2</v>
      </c>
      <c r="F184" s="22">
        <v>359.58000000000004</v>
      </c>
      <c r="G184" s="22">
        <v>159.96</v>
      </c>
      <c r="H184" s="22">
        <v>3069.556</v>
      </c>
      <c r="I184" s="22">
        <v>362</v>
      </c>
      <c r="J184" s="22">
        <v>2008.15</v>
      </c>
      <c r="K184" s="22">
        <v>2752.23</v>
      </c>
      <c r="L184" s="23">
        <v>4760.38</v>
      </c>
      <c r="M184" s="24">
        <v>8191.9359999999997</v>
      </c>
    </row>
    <row r="185" spans="2:18" ht="19.5" customHeight="1" x14ac:dyDescent="0.25">
      <c r="B185" s="138" t="s">
        <v>100</v>
      </c>
      <c r="C185" s="9" t="s">
        <v>17</v>
      </c>
      <c r="D185" s="10">
        <v>5120</v>
      </c>
      <c r="E185" s="10">
        <v>0</v>
      </c>
      <c r="F185" s="10">
        <v>514.08000000000004</v>
      </c>
      <c r="G185" s="10">
        <v>0</v>
      </c>
      <c r="H185" s="10">
        <v>5634.08</v>
      </c>
      <c r="I185" s="10">
        <v>0</v>
      </c>
      <c r="J185" s="10">
        <v>2203.1999999999998</v>
      </c>
      <c r="K185" s="10">
        <v>275.14999999999998</v>
      </c>
      <c r="L185" s="11">
        <v>2478.35</v>
      </c>
      <c r="M185" s="12">
        <v>8112.43</v>
      </c>
    </row>
    <row r="186" spans="2:18" ht="19.5" customHeight="1" x14ac:dyDescent="0.25">
      <c r="B186" s="139"/>
      <c r="C186" s="15" t="s">
        <v>18</v>
      </c>
      <c r="D186" s="16">
        <v>5560.17</v>
      </c>
      <c r="E186" s="16">
        <v>250</v>
      </c>
      <c r="F186" s="16">
        <v>330.5</v>
      </c>
      <c r="G186" s="16">
        <v>211.70100000000002</v>
      </c>
      <c r="H186" s="16">
        <v>6352.3710000000001</v>
      </c>
      <c r="I186" s="16">
        <v>0</v>
      </c>
      <c r="J186" s="16">
        <v>0</v>
      </c>
      <c r="K186" s="16">
        <v>26640.43</v>
      </c>
      <c r="L186" s="17">
        <v>26640.43</v>
      </c>
      <c r="M186" s="18">
        <v>32992.800999999999</v>
      </c>
    </row>
    <row r="187" spans="2:18" ht="19.5" customHeight="1" x14ac:dyDescent="0.25">
      <c r="B187" s="139"/>
      <c r="C187" s="19" t="s">
        <v>19</v>
      </c>
      <c r="D187" s="13">
        <v>3360.2299999999996</v>
      </c>
      <c r="E187" s="13">
        <v>1666.5700000000002</v>
      </c>
      <c r="F187" s="13">
        <v>0</v>
      </c>
      <c r="G187" s="13">
        <v>0</v>
      </c>
      <c r="H187" s="13">
        <v>5026.7999999999993</v>
      </c>
      <c r="I187" s="13">
        <v>1448</v>
      </c>
      <c r="J187" s="13">
        <v>0</v>
      </c>
      <c r="K187" s="13">
        <v>380.56</v>
      </c>
      <c r="L187" s="20">
        <v>380.56</v>
      </c>
      <c r="M187" s="12">
        <v>6855.3599999999988</v>
      </c>
      <c r="R187" s="14"/>
    </row>
    <row r="188" spans="2:18" ht="19.5" customHeight="1" x14ac:dyDescent="0.25">
      <c r="B188" s="140"/>
      <c r="C188" s="21" t="s">
        <v>75</v>
      </c>
      <c r="D188" s="22">
        <v>14040.4</v>
      </c>
      <c r="E188" s="22">
        <v>1916.5700000000002</v>
      </c>
      <c r="F188" s="22">
        <v>844.58</v>
      </c>
      <c r="G188" s="22">
        <v>211.70100000000002</v>
      </c>
      <c r="H188" s="22">
        <v>17013.251</v>
      </c>
      <c r="I188" s="22">
        <v>1448</v>
      </c>
      <c r="J188" s="22">
        <v>2203.1999999999998</v>
      </c>
      <c r="K188" s="22">
        <v>27296.140000000003</v>
      </c>
      <c r="L188" s="23">
        <v>29499.340000000004</v>
      </c>
      <c r="M188" s="24">
        <v>47960.591</v>
      </c>
    </row>
    <row r="189" spans="2:18" ht="19.5" customHeight="1" x14ac:dyDescent="0.25">
      <c r="B189" s="141" t="s">
        <v>101</v>
      </c>
      <c r="C189" s="19" t="s">
        <v>17</v>
      </c>
      <c r="D189" s="13">
        <v>0</v>
      </c>
      <c r="E189" s="13">
        <v>0</v>
      </c>
      <c r="F189" s="13">
        <v>0</v>
      </c>
      <c r="G189" s="13">
        <v>0</v>
      </c>
      <c r="H189" s="13">
        <v>0</v>
      </c>
      <c r="I189" s="13">
        <v>0</v>
      </c>
      <c r="J189" s="13">
        <v>0</v>
      </c>
      <c r="K189" s="13">
        <v>0</v>
      </c>
      <c r="L189" s="20">
        <v>0</v>
      </c>
      <c r="M189" s="12">
        <v>0</v>
      </c>
    </row>
    <row r="190" spans="2:18" ht="19.5" customHeight="1" x14ac:dyDescent="0.25">
      <c r="B190" s="142"/>
      <c r="C190" s="15" t="s">
        <v>18</v>
      </c>
      <c r="D190" s="16">
        <v>0</v>
      </c>
      <c r="E190" s="16">
        <v>0</v>
      </c>
      <c r="F190" s="16">
        <v>0</v>
      </c>
      <c r="G190" s="16">
        <v>0</v>
      </c>
      <c r="H190" s="16">
        <v>0</v>
      </c>
      <c r="I190" s="16">
        <v>0</v>
      </c>
      <c r="J190" s="16">
        <v>0</v>
      </c>
      <c r="K190" s="16">
        <v>0</v>
      </c>
      <c r="L190" s="17">
        <v>0</v>
      </c>
      <c r="M190" s="18">
        <v>0</v>
      </c>
    </row>
    <row r="191" spans="2:18" ht="19.5" customHeight="1" x14ac:dyDescent="0.25">
      <c r="B191" s="142"/>
      <c r="C191" s="19" t="s">
        <v>19</v>
      </c>
      <c r="D191" s="13">
        <v>0</v>
      </c>
      <c r="E191" s="13">
        <v>166</v>
      </c>
      <c r="F191" s="13">
        <v>0</v>
      </c>
      <c r="G191" s="13">
        <v>0</v>
      </c>
      <c r="H191" s="13">
        <v>166</v>
      </c>
      <c r="I191" s="13">
        <v>0</v>
      </c>
      <c r="J191" s="13">
        <v>0</v>
      </c>
      <c r="K191" s="13">
        <v>0</v>
      </c>
      <c r="L191" s="20">
        <v>0</v>
      </c>
      <c r="M191" s="12">
        <v>166</v>
      </c>
    </row>
    <row r="192" spans="2:18" ht="19.5" customHeight="1" x14ac:dyDescent="0.25">
      <c r="B192" s="143"/>
      <c r="C192" s="21" t="s">
        <v>75</v>
      </c>
      <c r="D192" s="22">
        <v>0</v>
      </c>
      <c r="E192" s="22">
        <v>166</v>
      </c>
      <c r="F192" s="22">
        <v>0</v>
      </c>
      <c r="G192" s="22">
        <v>0</v>
      </c>
      <c r="H192" s="22">
        <v>166</v>
      </c>
      <c r="I192" s="22">
        <v>0</v>
      </c>
      <c r="J192" s="22">
        <v>0</v>
      </c>
      <c r="K192" s="22">
        <v>0</v>
      </c>
      <c r="L192" s="23">
        <v>0</v>
      </c>
      <c r="M192" s="24">
        <v>166</v>
      </c>
    </row>
    <row r="193" spans="2:13" ht="19.5" customHeight="1" x14ac:dyDescent="0.25">
      <c r="B193" s="138" t="s">
        <v>102</v>
      </c>
      <c r="C193" s="9" t="s">
        <v>17</v>
      </c>
      <c r="D193" s="10">
        <v>0</v>
      </c>
      <c r="E193" s="10">
        <v>0</v>
      </c>
      <c r="F193" s="10">
        <v>32.5</v>
      </c>
      <c r="G193" s="10">
        <v>0</v>
      </c>
      <c r="H193" s="10">
        <v>32.5</v>
      </c>
      <c r="I193" s="10">
        <v>0</v>
      </c>
      <c r="J193" s="10">
        <v>0</v>
      </c>
      <c r="K193" s="10">
        <v>0</v>
      </c>
      <c r="L193" s="11">
        <v>0</v>
      </c>
      <c r="M193" s="12">
        <v>32.5</v>
      </c>
    </row>
    <row r="194" spans="2:13" ht="19.5" customHeight="1" x14ac:dyDescent="0.25">
      <c r="B194" s="139"/>
      <c r="C194" s="15" t="s">
        <v>18</v>
      </c>
      <c r="D194" s="16">
        <v>0</v>
      </c>
      <c r="E194" s="16">
        <v>0</v>
      </c>
      <c r="F194" s="16">
        <v>0</v>
      </c>
      <c r="G194" s="16">
        <v>0</v>
      </c>
      <c r="H194" s="16">
        <v>0</v>
      </c>
      <c r="I194" s="16">
        <v>0</v>
      </c>
      <c r="J194" s="16">
        <v>0</v>
      </c>
      <c r="K194" s="16">
        <v>85.71</v>
      </c>
      <c r="L194" s="17">
        <v>85.71</v>
      </c>
      <c r="M194" s="18">
        <v>85.71</v>
      </c>
    </row>
    <row r="195" spans="2:13" ht="19.5" customHeight="1" x14ac:dyDescent="0.25">
      <c r="B195" s="139"/>
      <c r="C195" s="19" t="s">
        <v>19</v>
      </c>
      <c r="D195" s="13">
        <v>140.80000000000001</v>
      </c>
      <c r="E195" s="13">
        <v>111.8</v>
      </c>
      <c r="F195" s="13">
        <v>0</v>
      </c>
      <c r="G195" s="13">
        <v>0</v>
      </c>
      <c r="H195" s="13">
        <v>252.60000000000002</v>
      </c>
      <c r="I195" s="13">
        <v>86</v>
      </c>
      <c r="J195" s="13">
        <v>0</v>
      </c>
      <c r="K195" s="13">
        <v>0</v>
      </c>
      <c r="L195" s="20">
        <v>0</v>
      </c>
      <c r="M195" s="12">
        <v>338.6</v>
      </c>
    </row>
    <row r="196" spans="2:13" ht="19.5" customHeight="1" x14ac:dyDescent="0.25">
      <c r="B196" s="140"/>
      <c r="C196" s="21" t="s">
        <v>75</v>
      </c>
      <c r="D196" s="22">
        <v>140.80000000000001</v>
      </c>
      <c r="E196" s="22">
        <v>111.8</v>
      </c>
      <c r="F196" s="22">
        <v>32.5</v>
      </c>
      <c r="G196" s="22">
        <v>0</v>
      </c>
      <c r="H196" s="22">
        <v>285.10000000000002</v>
      </c>
      <c r="I196" s="22">
        <v>86</v>
      </c>
      <c r="J196" s="22">
        <v>0</v>
      </c>
      <c r="K196" s="22">
        <v>85.71</v>
      </c>
      <c r="L196" s="23">
        <v>85.71</v>
      </c>
      <c r="M196" s="24">
        <v>456.81</v>
      </c>
    </row>
    <row r="197" spans="2:13" ht="19.5" customHeight="1" x14ac:dyDescent="0.25">
      <c r="B197" s="164" t="s">
        <v>84</v>
      </c>
      <c r="C197" s="165"/>
      <c r="D197" s="85">
        <v>1666</v>
      </c>
      <c r="E197" s="85">
        <v>418</v>
      </c>
      <c r="F197" s="85">
        <v>0</v>
      </c>
      <c r="G197" s="85">
        <v>0</v>
      </c>
      <c r="H197" s="85">
        <v>2084</v>
      </c>
      <c r="I197" s="85">
        <v>450</v>
      </c>
      <c r="J197" s="85">
        <v>0</v>
      </c>
      <c r="K197" s="85">
        <v>0</v>
      </c>
      <c r="L197" s="86">
        <v>0</v>
      </c>
      <c r="M197" s="87">
        <v>2534</v>
      </c>
    </row>
    <row r="198" spans="2:13" ht="19.5" customHeight="1" x14ac:dyDescent="0.25">
      <c r="B198" s="141" t="s">
        <v>103</v>
      </c>
      <c r="C198" s="19" t="s">
        <v>17</v>
      </c>
      <c r="D198" s="13">
        <v>26130</v>
      </c>
      <c r="E198" s="13">
        <v>0</v>
      </c>
      <c r="F198" s="13">
        <v>1152.03</v>
      </c>
      <c r="G198" s="13">
        <v>159.96</v>
      </c>
      <c r="H198" s="13">
        <v>27441.989999999998</v>
      </c>
      <c r="I198" s="13">
        <v>0</v>
      </c>
      <c r="J198" s="13">
        <v>11996.48</v>
      </c>
      <c r="K198" s="13">
        <v>1457.3530000000001</v>
      </c>
      <c r="L198" s="20">
        <v>13453.832999999999</v>
      </c>
      <c r="M198" s="12">
        <v>40895.823000000004</v>
      </c>
    </row>
    <row r="199" spans="2:13" ht="19.5" customHeight="1" x14ac:dyDescent="0.25">
      <c r="B199" s="142"/>
      <c r="C199" s="15" t="s">
        <v>18</v>
      </c>
      <c r="D199" s="16">
        <v>14406</v>
      </c>
      <c r="E199" s="16">
        <v>250</v>
      </c>
      <c r="F199" s="16">
        <v>1834.5040000000001</v>
      </c>
      <c r="G199" s="16">
        <v>273.70100000000002</v>
      </c>
      <c r="H199" s="16">
        <v>16764.205000000002</v>
      </c>
      <c r="I199" s="16">
        <v>0</v>
      </c>
      <c r="J199" s="16">
        <v>1680</v>
      </c>
      <c r="K199" s="16">
        <v>68649.847000000009</v>
      </c>
      <c r="L199" s="17">
        <v>70329.847000000009</v>
      </c>
      <c r="M199" s="18">
        <v>87094.052000000011</v>
      </c>
    </row>
    <row r="200" spans="2:13" ht="19.5" customHeight="1" x14ac:dyDescent="0.25">
      <c r="B200" s="142"/>
      <c r="C200" s="19" t="s">
        <v>19</v>
      </c>
      <c r="D200" s="13">
        <v>14161.946</v>
      </c>
      <c r="E200" s="13">
        <v>3390.0000000000005</v>
      </c>
      <c r="F200" s="13">
        <v>359.58000000000004</v>
      </c>
      <c r="G200" s="13">
        <v>0</v>
      </c>
      <c r="H200" s="13">
        <v>17911.526000000002</v>
      </c>
      <c r="I200" s="13">
        <v>3320</v>
      </c>
      <c r="J200" s="13">
        <v>0</v>
      </c>
      <c r="K200" s="13">
        <v>2054.62</v>
      </c>
      <c r="L200" s="20">
        <v>2054.62</v>
      </c>
      <c r="M200" s="12">
        <v>23286.146000000001</v>
      </c>
    </row>
    <row r="201" spans="2:13" ht="19.5" customHeight="1" x14ac:dyDescent="0.25">
      <c r="B201" s="172"/>
      <c r="C201" s="25" t="s">
        <v>5</v>
      </c>
      <c r="D201" s="26">
        <v>54697.945999999996</v>
      </c>
      <c r="E201" s="26">
        <v>3640.0000000000005</v>
      </c>
      <c r="F201" s="26">
        <v>3346.114</v>
      </c>
      <c r="G201" s="26">
        <v>433.66100000000006</v>
      </c>
      <c r="H201" s="26">
        <v>62117.721000000005</v>
      </c>
      <c r="I201" s="26">
        <v>3320</v>
      </c>
      <c r="J201" s="26">
        <v>13676.48</v>
      </c>
      <c r="K201" s="26">
        <v>72161.820000000007</v>
      </c>
      <c r="L201" s="27">
        <v>85838.3</v>
      </c>
      <c r="M201" s="28">
        <v>151276.02100000001</v>
      </c>
    </row>
    <row r="202" spans="2:13" ht="19.5" customHeight="1" x14ac:dyDescent="0.25">
      <c r="D202" s="47"/>
      <c r="E202" s="47"/>
      <c r="F202" s="47"/>
      <c r="G202" s="47"/>
      <c r="H202" s="47"/>
      <c r="I202" s="47"/>
      <c r="J202" s="47"/>
      <c r="K202" s="47"/>
      <c r="L202" s="47"/>
      <c r="M202" s="47"/>
    </row>
    <row r="203" spans="2:13" ht="19.5" customHeight="1" x14ac:dyDescent="0.25">
      <c r="D203" s="47"/>
      <c r="E203" s="47"/>
      <c r="F203" s="47"/>
      <c r="G203" s="47"/>
      <c r="H203" s="47"/>
      <c r="I203" s="47"/>
      <c r="J203" s="47"/>
      <c r="K203" s="47"/>
      <c r="L203" s="47"/>
      <c r="M203" s="3"/>
    </row>
    <row r="204" spans="2:13" ht="19.5" customHeight="1" x14ac:dyDescent="0.25">
      <c r="B204" s="166" t="s">
        <v>104</v>
      </c>
      <c r="C204" s="166"/>
      <c r="D204" s="166"/>
      <c r="E204" s="166"/>
      <c r="F204" s="166"/>
      <c r="G204" s="166"/>
      <c r="H204" s="166"/>
      <c r="I204" s="166"/>
      <c r="J204" s="166"/>
      <c r="K204" s="166"/>
      <c r="L204" s="166"/>
      <c r="M204" s="166"/>
    </row>
    <row r="205" spans="2:13" ht="19.5" customHeight="1" x14ac:dyDescent="0.25">
      <c r="B205" s="166"/>
      <c r="C205" s="166"/>
      <c r="D205" s="166"/>
      <c r="E205" s="166"/>
      <c r="F205" s="166"/>
      <c r="G205" s="166"/>
      <c r="H205" s="166"/>
      <c r="I205" s="166"/>
      <c r="J205" s="166"/>
      <c r="K205" s="166"/>
      <c r="L205" s="166"/>
      <c r="M205" s="166"/>
    </row>
    <row r="206" spans="2:13" ht="19.5" customHeight="1" x14ac:dyDescent="0.25">
      <c r="B206" s="166"/>
      <c r="C206" s="166"/>
      <c r="D206" s="166"/>
      <c r="E206" s="166"/>
      <c r="F206" s="166"/>
      <c r="G206" s="166"/>
      <c r="H206" s="166"/>
      <c r="I206" s="166"/>
      <c r="J206" s="166"/>
      <c r="K206" s="166"/>
      <c r="L206" s="166"/>
      <c r="M206" s="166"/>
    </row>
    <row r="207" spans="2:13" ht="19.5" customHeight="1" x14ac:dyDescent="0.25">
      <c r="B207" s="167" t="s">
        <v>71</v>
      </c>
      <c r="C207" s="167"/>
      <c r="D207" s="167"/>
      <c r="E207" s="167"/>
      <c r="F207" s="167"/>
      <c r="G207" s="167"/>
      <c r="H207" s="167"/>
      <c r="I207" s="167"/>
      <c r="J207" s="167"/>
      <c r="K207" s="167"/>
      <c r="L207" s="167"/>
      <c r="M207" s="167"/>
    </row>
    <row r="208" spans="2:13" ht="19.5" customHeight="1" x14ac:dyDescent="0.25">
      <c r="B208" s="82"/>
      <c r="C208" s="82"/>
      <c r="D208" s="82"/>
      <c r="E208" s="82"/>
      <c r="F208" s="82"/>
      <c r="G208" s="82"/>
      <c r="H208" s="83"/>
      <c r="I208" s="83"/>
      <c r="J208" s="82"/>
      <c r="K208" s="168" t="s">
        <v>148</v>
      </c>
      <c r="L208" s="168"/>
      <c r="M208" s="168"/>
    </row>
    <row r="209" spans="2:17" ht="19.5" customHeight="1" x14ac:dyDescent="0.25">
      <c r="B209" s="147" t="s">
        <v>73</v>
      </c>
      <c r="C209" s="150" t="s">
        <v>3</v>
      </c>
      <c r="D209" s="153" t="s">
        <v>4</v>
      </c>
      <c r="E209" s="154"/>
      <c r="F209" s="154"/>
      <c r="G209" s="154"/>
      <c r="H209" s="154"/>
      <c r="I209" s="154"/>
      <c r="J209" s="154"/>
      <c r="K209" s="154"/>
      <c r="L209" s="155"/>
      <c r="M209" s="169" t="s">
        <v>5</v>
      </c>
    </row>
    <row r="210" spans="2:17" ht="19.5" customHeight="1" x14ac:dyDescent="0.25">
      <c r="B210" s="148"/>
      <c r="C210" s="151"/>
      <c r="D210" s="156" t="s">
        <v>6</v>
      </c>
      <c r="E210" s="157"/>
      <c r="F210" s="157"/>
      <c r="G210" s="157"/>
      <c r="H210" s="158"/>
      <c r="I210" s="159" t="s">
        <v>7</v>
      </c>
      <c r="J210" s="161" t="s">
        <v>8</v>
      </c>
      <c r="K210" s="162"/>
      <c r="L210" s="163"/>
      <c r="M210" s="170"/>
    </row>
    <row r="211" spans="2:17" ht="31.5" x14ac:dyDescent="0.25">
      <c r="B211" s="149"/>
      <c r="C211" s="152"/>
      <c r="D211" s="6" t="s">
        <v>9</v>
      </c>
      <c r="E211" s="5" t="s">
        <v>10</v>
      </c>
      <c r="F211" s="5" t="s">
        <v>11</v>
      </c>
      <c r="G211" s="5" t="s">
        <v>12</v>
      </c>
      <c r="H211" s="5" t="s">
        <v>13</v>
      </c>
      <c r="I211" s="160"/>
      <c r="J211" s="7" t="s">
        <v>14</v>
      </c>
      <c r="K211" s="8" t="s">
        <v>15</v>
      </c>
      <c r="L211" s="8" t="s">
        <v>13</v>
      </c>
      <c r="M211" s="171"/>
    </row>
    <row r="212" spans="2:17" ht="19.5" customHeight="1" x14ac:dyDescent="0.25">
      <c r="B212" s="138" t="s">
        <v>105</v>
      </c>
      <c r="C212" s="9" t="s">
        <v>17</v>
      </c>
      <c r="D212" s="10">
        <v>0</v>
      </c>
      <c r="E212" s="10">
        <v>0</v>
      </c>
      <c r="F212" s="10">
        <v>0</v>
      </c>
      <c r="G212" s="10">
        <v>0</v>
      </c>
      <c r="H212" s="10">
        <v>0</v>
      </c>
      <c r="I212" s="10">
        <v>0</v>
      </c>
      <c r="J212" s="10">
        <v>0</v>
      </c>
      <c r="K212" s="10">
        <v>70.7</v>
      </c>
      <c r="L212" s="11">
        <v>70.7</v>
      </c>
      <c r="M212" s="12">
        <v>70.7</v>
      </c>
    </row>
    <row r="213" spans="2:17" ht="19.5" customHeight="1" x14ac:dyDescent="0.25">
      <c r="B213" s="139"/>
      <c r="C213" s="15" t="s">
        <v>18</v>
      </c>
      <c r="D213" s="16">
        <v>700</v>
      </c>
      <c r="E213" s="16">
        <v>0</v>
      </c>
      <c r="F213" s="16">
        <v>0</v>
      </c>
      <c r="G213" s="16">
        <v>0</v>
      </c>
      <c r="H213" s="16">
        <v>700</v>
      </c>
      <c r="I213" s="16">
        <v>0</v>
      </c>
      <c r="J213" s="16">
        <v>0</v>
      </c>
      <c r="K213" s="16">
        <v>580.55999999999995</v>
      </c>
      <c r="L213" s="17">
        <v>580.55999999999995</v>
      </c>
      <c r="M213" s="18">
        <v>1280.56</v>
      </c>
    </row>
    <row r="214" spans="2:17" ht="19.5" customHeight="1" x14ac:dyDescent="0.25">
      <c r="B214" s="139"/>
      <c r="C214" s="19" t="s">
        <v>19</v>
      </c>
      <c r="D214" s="13">
        <v>7274.7860000000001</v>
      </c>
      <c r="E214" s="13">
        <v>0</v>
      </c>
      <c r="F214" s="13">
        <v>0</v>
      </c>
      <c r="G214" s="13">
        <v>0</v>
      </c>
      <c r="H214" s="13">
        <v>7274.7860000000001</v>
      </c>
      <c r="I214" s="13">
        <v>0</v>
      </c>
      <c r="J214" s="13">
        <v>72.876000000000005</v>
      </c>
      <c r="K214" s="13">
        <v>0</v>
      </c>
      <c r="L214" s="20">
        <v>72.876000000000005</v>
      </c>
      <c r="M214" s="12">
        <v>7347.6620000000003</v>
      </c>
      <c r="Q214" s="14"/>
    </row>
    <row r="215" spans="2:17" ht="19.5" customHeight="1" x14ac:dyDescent="0.25">
      <c r="B215" s="140"/>
      <c r="C215" s="21" t="s">
        <v>75</v>
      </c>
      <c r="D215" s="22">
        <v>7974.7860000000001</v>
      </c>
      <c r="E215" s="22">
        <v>0</v>
      </c>
      <c r="F215" s="22">
        <v>0</v>
      </c>
      <c r="G215" s="22">
        <v>0</v>
      </c>
      <c r="H215" s="22">
        <v>7974.7860000000001</v>
      </c>
      <c r="I215" s="22">
        <v>0</v>
      </c>
      <c r="J215" s="22">
        <v>72.876000000000005</v>
      </c>
      <c r="K215" s="22">
        <v>651.26</v>
      </c>
      <c r="L215" s="23">
        <v>724.13599999999997</v>
      </c>
      <c r="M215" s="24">
        <v>8698.9220000000005</v>
      </c>
    </row>
    <row r="216" spans="2:17" ht="19.5" customHeight="1" x14ac:dyDescent="0.25">
      <c r="B216" s="141" t="s">
        <v>106</v>
      </c>
      <c r="C216" s="19" t="s">
        <v>17</v>
      </c>
      <c r="D216" s="13">
        <v>420</v>
      </c>
      <c r="E216" s="13">
        <v>0</v>
      </c>
      <c r="F216" s="13">
        <v>0</v>
      </c>
      <c r="G216" s="13">
        <v>0</v>
      </c>
      <c r="H216" s="13">
        <v>420</v>
      </c>
      <c r="I216" s="13">
        <v>0</v>
      </c>
      <c r="J216" s="13">
        <v>130</v>
      </c>
      <c r="K216" s="13">
        <v>4.9999999999999822E-2</v>
      </c>
      <c r="L216" s="20">
        <v>130.05000000000001</v>
      </c>
      <c r="M216" s="12">
        <v>550.04999999999995</v>
      </c>
    </row>
    <row r="217" spans="2:17" ht="19.5" customHeight="1" x14ac:dyDescent="0.25">
      <c r="B217" s="142"/>
      <c r="C217" s="15" t="s">
        <v>18</v>
      </c>
      <c r="D217" s="16">
        <v>580</v>
      </c>
      <c r="E217" s="16">
        <v>0</v>
      </c>
      <c r="F217" s="16">
        <v>0</v>
      </c>
      <c r="G217" s="16">
        <v>0</v>
      </c>
      <c r="H217" s="16">
        <v>580</v>
      </c>
      <c r="I217" s="16">
        <v>0</v>
      </c>
      <c r="J217" s="16">
        <v>0</v>
      </c>
      <c r="K217" s="16">
        <v>315.19</v>
      </c>
      <c r="L217" s="17">
        <v>315.19</v>
      </c>
      <c r="M217" s="18">
        <v>895.19</v>
      </c>
    </row>
    <row r="218" spans="2:17" ht="19.5" customHeight="1" x14ac:dyDescent="0.25">
      <c r="B218" s="142"/>
      <c r="C218" s="19" t="s">
        <v>19</v>
      </c>
      <c r="D218" s="13">
        <v>3101.2799999999997</v>
      </c>
      <c r="E218" s="13">
        <v>0</v>
      </c>
      <c r="F218" s="13">
        <v>0</v>
      </c>
      <c r="G218" s="13">
        <v>0</v>
      </c>
      <c r="H218" s="13">
        <v>3101.2799999999997</v>
      </c>
      <c r="I218" s="13">
        <v>0</v>
      </c>
      <c r="J218" s="13">
        <v>46.984200000000001</v>
      </c>
      <c r="K218" s="13">
        <v>4</v>
      </c>
      <c r="L218" s="20">
        <v>50.984200000000001</v>
      </c>
      <c r="M218" s="12">
        <v>3152.2641999999996</v>
      </c>
    </row>
    <row r="219" spans="2:17" ht="19.5" customHeight="1" x14ac:dyDescent="0.25">
      <c r="B219" s="143"/>
      <c r="C219" s="21" t="s">
        <v>75</v>
      </c>
      <c r="D219" s="22">
        <v>4101.28</v>
      </c>
      <c r="E219" s="22">
        <v>0</v>
      </c>
      <c r="F219" s="22">
        <v>0</v>
      </c>
      <c r="G219" s="22">
        <v>0</v>
      </c>
      <c r="H219" s="22">
        <v>4101.28</v>
      </c>
      <c r="I219" s="22">
        <v>0</v>
      </c>
      <c r="J219" s="22">
        <v>176.98419999999999</v>
      </c>
      <c r="K219" s="22">
        <v>319.24</v>
      </c>
      <c r="L219" s="23">
        <v>496.2242</v>
      </c>
      <c r="M219" s="24">
        <v>4597.5041999999994</v>
      </c>
    </row>
    <row r="220" spans="2:17" ht="19.5" customHeight="1" x14ac:dyDescent="0.25">
      <c r="B220" s="138" t="s">
        <v>107</v>
      </c>
      <c r="C220" s="9" t="s">
        <v>17</v>
      </c>
      <c r="D220" s="10">
        <v>5470</v>
      </c>
      <c r="E220" s="10">
        <v>0</v>
      </c>
      <c r="F220" s="10">
        <v>0</v>
      </c>
      <c r="G220" s="10">
        <v>0</v>
      </c>
      <c r="H220" s="10">
        <v>5470</v>
      </c>
      <c r="I220" s="10">
        <v>0</v>
      </c>
      <c r="J220" s="10">
        <v>986</v>
      </c>
      <c r="K220" s="10">
        <v>342.84</v>
      </c>
      <c r="L220" s="11">
        <v>1328.84</v>
      </c>
      <c r="M220" s="12">
        <v>6798.84</v>
      </c>
    </row>
    <row r="221" spans="2:17" ht="19.5" customHeight="1" x14ac:dyDescent="0.25">
      <c r="B221" s="139"/>
      <c r="C221" s="15" t="s">
        <v>18</v>
      </c>
      <c r="D221" s="16">
        <v>2185</v>
      </c>
      <c r="E221" s="16">
        <v>0</v>
      </c>
      <c r="F221" s="16">
        <v>0</v>
      </c>
      <c r="G221" s="16">
        <v>0</v>
      </c>
      <c r="H221" s="16">
        <v>2185</v>
      </c>
      <c r="I221" s="16">
        <v>0</v>
      </c>
      <c r="J221" s="16">
        <v>0</v>
      </c>
      <c r="K221" s="16">
        <v>444.91699999999997</v>
      </c>
      <c r="L221" s="17">
        <v>444.91699999999997</v>
      </c>
      <c r="M221" s="18">
        <v>2629.9169999999999</v>
      </c>
    </row>
    <row r="222" spans="2:17" ht="19.5" customHeight="1" x14ac:dyDescent="0.25">
      <c r="B222" s="139"/>
      <c r="C222" s="19" t="s">
        <v>19</v>
      </c>
      <c r="D222" s="13">
        <v>1544.338</v>
      </c>
      <c r="E222" s="13">
        <v>0</v>
      </c>
      <c r="F222" s="13">
        <v>0</v>
      </c>
      <c r="G222" s="13">
        <v>0</v>
      </c>
      <c r="H222" s="13">
        <v>1544.338</v>
      </c>
      <c r="I222" s="13">
        <v>0</v>
      </c>
      <c r="J222" s="13">
        <v>497.2978</v>
      </c>
      <c r="K222" s="13">
        <v>24.103000000000002</v>
      </c>
      <c r="L222" s="20">
        <v>521.4008</v>
      </c>
      <c r="M222" s="12">
        <v>2065.7388000000001</v>
      </c>
    </row>
    <row r="223" spans="2:17" ht="19.5" customHeight="1" x14ac:dyDescent="0.25">
      <c r="B223" s="140"/>
      <c r="C223" s="21" t="s">
        <v>75</v>
      </c>
      <c r="D223" s="22">
        <v>9199.3379999999997</v>
      </c>
      <c r="E223" s="22">
        <v>0</v>
      </c>
      <c r="F223" s="22">
        <v>0</v>
      </c>
      <c r="G223" s="22">
        <v>0</v>
      </c>
      <c r="H223" s="22">
        <v>9199.3379999999997</v>
      </c>
      <c r="I223" s="22">
        <v>0</v>
      </c>
      <c r="J223" s="22">
        <v>1483.2978000000001</v>
      </c>
      <c r="K223" s="22">
        <v>811.8599999999999</v>
      </c>
      <c r="L223" s="23">
        <v>2295.1578</v>
      </c>
      <c r="M223" s="24">
        <v>11494.495800000001</v>
      </c>
    </row>
    <row r="224" spans="2:17" ht="19.5" customHeight="1" x14ac:dyDescent="0.25">
      <c r="B224" s="141" t="s">
        <v>108</v>
      </c>
      <c r="C224" s="19" t="s">
        <v>17</v>
      </c>
      <c r="D224" s="13">
        <v>0</v>
      </c>
      <c r="E224" s="13">
        <v>0</v>
      </c>
      <c r="F224" s="13">
        <v>0</v>
      </c>
      <c r="G224" s="13">
        <v>0</v>
      </c>
      <c r="H224" s="13">
        <v>0</v>
      </c>
      <c r="I224" s="13">
        <v>0</v>
      </c>
      <c r="J224" s="13">
        <v>0</v>
      </c>
      <c r="K224" s="13">
        <v>0</v>
      </c>
      <c r="L224" s="20">
        <v>0</v>
      </c>
      <c r="M224" s="12">
        <v>0</v>
      </c>
    </row>
    <row r="225" spans="2:13" ht="19.5" customHeight="1" x14ac:dyDescent="0.25">
      <c r="B225" s="142"/>
      <c r="C225" s="15" t="s">
        <v>18</v>
      </c>
      <c r="D225" s="16">
        <v>150</v>
      </c>
      <c r="E225" s="16">
        <v>0</v>
      </c>
      <c r="F225" s="16">
        <v>0</v>
      </c>
      <c r="G225" s="16">
        <v>0</v>
      </c>
      <c r="H225" s="16">
        <v>150</v>
      </c>
      <c r="I225" s="16">
        <v>0</v>
      </c>
      <c r="J225" s="16">
        <v>0</v>
      </c>
      <c r="K225" s="16">
        <v>0</v>
      </c>
      <c r="L225" s="17">
        <v>0</v>
      </c>
      <c r="M225" s="18">
        <v>150</v>
      </c>
    </row>
    <row r="226" spans="2:13" ht="19.5" customHeight="1" x14ac:dyDescent="0.25">
      <c r="B226" s="142"/>
      <c r="C226" s="19" t="s">
        <v>19</v>
      </c>
      <c r="D226" s="13">
        <v>2887.0149999999999</v>
      </c>
      <c r="E226" s="13">
        <v>0</v>
      </c>
      <c r="F226" s="13">
        <v>0</v>
      </c>
      <c r="G226" s="13">
        <v>0</v>
      </c>
      <c r="H226" s="13">
        <v>2887.0149999999999</v>
      </c>
      <c r="I226" s="13">
        <v>0</v>
      </c>
      <c r="J226" s="13">
        <v>221.2638</v>
      </c>
      <c r="K226" s="13">
        <v>0</v>
      </c>
      <c r="L226" s="20">
        <v>221.2638</v>
      </c>
      <c r="M226" s="12">
        <v>3108.2788</v>
      </c>
    </row>
    <row r="227" spans="2:13" ht="19.5" customHeight="1" x14ac:dyDescent="0.25">
      <c r="B227" s="143"/>
      <c r="C227" s="21" t="s">
        <v>75</v>
      </c>
      <c r="D227" s="22">
        <v>3037.0149999999999</v>
      </c>
      <c r="E227" s="22">
        <v>0</v>
      </c>
      <c r="F227" s="22">
        <v>0</v>
      </c>
      <c r="G227" s="22">
        <v>0</v>
      </c>
      <c r="H227" s="22">
        <v>3037.0149999999999</v>
      </c>
      <c r="I227" s="22">
        <v>0</v>
      </c>
      <c r="J227" s="22">
        <v>221.2638</v>
      </c>
      <c r="K227" s="22">
        <v>0</v>
      </c>
      <c r="L227" s="23">
        <v>221.2638</v>
      </c>
      <c r="M227" s="24">
        <v>3258.2788</v>
      </c>
    </row>
    <row r="228" spans="2:13" ht="19.5" customHeight="1" x14ac:dyDescent="0.25">
      <c r="B228" s="138" t="s">
        <v>109</v>
      </c>
      <c r="C228" s="9" t="s">
        <v>17</v>
      </c>
      <c r="D228" s="10">
        <v>1740</v>
      </c>
      <c r="E228" s="10">
        <v>0</v>
      </c>
      <c r="F228" s="10">
        <v>0</v>
      </c>
      <c r="G228" s="10">
        <v>0</v>
      </c>
      <c r="H228" s="10">
        <v>1740</v>
      </c>
      <c r="I228" s="10">
        <v>0</v>
      </c>
      <c r="J228" s="10">
        <v>2074.2199999999998</v>
      </c>
      <c r="K228" s="10">
        <v>7.6299999999999955</v>
      </c>
      <c r="L228" s="11">
        <v>2081.85</v>
      </c>
      <c r="M228" s="12">
        <v>3821.85</v>
      </c>
    </row>
    <row r="229" spans="2:13" ht="19.5" customHeight="1" x14ac:dyDescent="0.25">
      <c r="B229" s="139"/>
      <c r="C229" s="15" t="s">
        <v>18</v>
      </c>
      <c r="D229" s="16">
        <v>2096</v>
      </c>
      <c r="E229" s="16">
        <v>0</v>
      </c>
      <c r="F229" s="16">
        <v>0</v>
      </c>
      <c r="G229" s="16">
        <v>0</v>
      </c>
      <c r="H229" s="16">
        <v>2096</v>
      </c>
      <c r="I229" s="16">
        <v>0</v>
      </c>
      <c r="J229" s="16">
        <v>0</v>
      </c>
      <c r="K229" s="16">
        <v>1109.69</v>
      </c>
      <c r="L229" s="17">
        <v>1109.69</v>
      </c>
      <c r="M229" s="18">
        <v>3205.69</v>
      </c>
    </row>
    <row r="230" spans="2:13" ht="19.5" customHeight="1" x14ac:dyDescent="0.25">
      <c r="B230" s="139"/>
      <c r="C230" s="19" t="s">
        <v>19</v>
      </c>
      <c r="D230" s="13">
        <v>2136.4659999999999</v>
      </c>
      <c r="E230" s="13">
        <v>0</v>
      </c>
      <c r="F230" s="13">
        <v>0</v>
      </c>
      <c r="G230" s="13">
        <v>0</v>
      </c>
      <c r="H230" s="13">
        <v>2136.4659999999999</v>
      </c>
      <c r="I230" s="13">
        <v>0</v>
      </c>
      <c r="J230" s="13">
        <v>105.009</v>
      </c>
      <c r="K230" s="13">
        <v>10</v>
      </c>
      <c r="L230" s="20">
        <v>115.009</v>
      </c>
      <c r="M230" s="12">
        <v>2251.4749999999999</v>
      </c>
    </row>
    <row r="231" spans="2:13" ht="19.5" customHeight="1" x14ac:dyDescent="0.25">
      <c r="B231" s="140"/>
      <c r="C231" s="21" t="s">
        <v>75</v>
      </c>
      <c r="D231" s="22">
        <v>5972.4660000000003</v>
      </c>
      <c r="E231" s="22">
        <v>0</v>
      </c>
      <c r="F231" s="22">
        <v>0</v>
      </c>
      <c r="G231" s="22">
        <v>0</v>
      </c>
      <c r="H231" s="22">
        <v>5972.4660000000003</v>
      </c>
      <c r="I231" s="22">
        <v>0</v>
      </c>
      <c r="J231" s="22">
        <v>2179.2289999999998</v>
      </c>
      <c r="K231" s="22">
        <v>1127.3200000000002</v>
      </c>
      <c r="L231" s="23">
        <v>3306.549</v>
      </c>
      <c r="M231" s="24">
        <v>9279.0149999999994</v>
      </c>
    </row>
    <row r="232" spans="2:13" ht="19.5" customHeight="1" x14ac:dyDescent="0.25">
      <c r="B232" s="141" t="s">
        <v>110</v>
      </c>
      <c r="C232" s="19" t="s">
        <v>17</v>
      </c>
      <c r="D232" s="13">
        <v>0</v>
      </c>
      <c r="E232" s="13">
        <v>0</v>
      </c>
      <c r="F232" s="13">
        <v>0</v>
      </c>
      <c r="G232" s="13">
        <v>0</v>
      </c>
      <c r="H232" s="13">
        <v>0</v>
      </c>
      <c r="I232" s="13">
        <v>0</v>
      </c>
      <c r="J232" s="13">
        <v>360</v>
      </c>
      <c r="K232" s="13">
        <v>0</v>
      </c>
      <c r="L232" s="20">
        <v>360</v>
      </c>
      <c r="M232" s="12">
        <v>360</v>
      </c>
    </row>
    <row r="233" spans="2:13" ht="19.5" customHeight="1" x14ac:dyDescent="0.25">
      <c r="B233" s="142"/>
      <c r="C233" s="15" t="s">
        <v>18</v>
      </c>
      <c r="D233" s="16">
        <v>0</v>
      </c>
      <c r="E233" s="16">
        <v>0</v>
      </c>
      <c r="F233" s="16">
        <v>0</v>
      </c>
      <c r="G233" s="16">
        <v>0</v>
      </c>
      <c r="H233" s="16">
        <v>0</v>
      </c>
      <c r="I233" s="16">
        <v>0</v>
      </c>
      <c r="J233" s="16">
        <v>209</v>
      </c>
      <c r="K233" s="16">
        <v>62.67</v>
      </c>
      <c r="L233" s="17">
        <v>271.67</v>
      </c>
      <c r="M233" s="18">
        <v>271.67</v>
      </c>
    </row>
    <row r="234" spans="2:13" ht="19.5" customHeight="1" x14ac:dyDescent="0.25">
      <c r="B234" s="142"/>
      <c r="C234" s="19" t="s">
        <v>19</v>
      </c>
      <c r="D234" s="13">
        <v>89.213999999999999</v>
      </c>
      <c r="E234" s="13">
        <v>0</v>
      </c>
      <c r="F234" s="13">
        <v>0</v>
      </c>
      <c r="G234" s="13">
        <v>0</v>
      </c>
      <c r="H234" s="13">
        <v>89.213999999999999</v>
      </c>
      <c r="I234" s="13">
        <v>0</v>
      </c>
      <c r="J234" s="13">
        <v>74.269199999999984</v>
      </c>
      <c r="K234" s="13">
        <v>0</v>
      </c>
      <c r="L234" s="20">
        <v>74.269199999999984</v>
      </c>
      <c r="M234" s="12">
        <v>163.48319999999998</v>
      </c>
    </row>
    <row r="235" spans="2:13" ht="19.5" customHeight="1" x14ac:dyDescent="0.25">
      <c r="B235" s="143"/>
      <c r="C235" s="21" t="s">
        <v>75</v>
      </c>
      <c r="D235" s="22">
        <v>89.213999999999999</v>
      </c>
      <c r="E235" s="22">
        <v>0</v>
      </c>
      <c r="F235" s="22">
        <v>0</v>
      </c>
      <c r="G235" s="22">
        <v>0</v>
      </c>
      <c r="H235" s="22">
        <v>89.213999999999999</v>
      </c>
      <c r="I235" s="22">
        <v>0</v>
      </c>
      <c r="J235" s="22">
        <v>643.26919999999996</v>
      </c>
      <c r="K235" s="22">
        <v>62.67</v>
      </c>
      <c r="L235" s="23">
        <v>705.93919999999991</v>
      </c>
      <c r="M235" s="24">
        <v>795.15320000000008</v>
      </c>
    </row>
    <row r="236" spans="2:13" ht="19.5" customHeight="1" x14ac:dyDescent="0.25">
      <c r="B236" s="164" t="s">
        <v>84</v>
      </c>
      <c r="C236" s="165"/>
      <c r="D236" s="85">
        <v>2274.33</v>
      </c>
      <c r="E236" s="85">
        <v>0</v>
      </c>
      <c r="F236" s="85">
        <v>0</v>
      </c>
      <c r="G236" s="85">
        <v>0</v>
      </c>
      <c r="H236" s="85">
        <v>2274.33</v>
      </c>
      <c r="I236" s="85">
        <v>0</v>
      </c>
      <c r="J236" s="85">
        <v>85.5</v>
      </c>
      <c r="K236" s="85">
        <v>0</v>
      </c>
      <c r="L236" s="86">
        <v>85.5</v>
      </c>
      <c r="M236" s="87">
        <v>2359.83</v>
      </c>
    </row>
    <row r="237" spans="2:13" ht="19.5" customHeight="1" x14ac:dyDescent="0.25">
      <c r="B237" s="138" t="s">
        <v>111</v>
      </c>
      <c r="C237" s="9" t="s">
        <v>17</v>
      </c>
      <c r="D237" s="10">
        <v>7630</v>
      </c>
      <c r="E237" s="10">
        <v>0</v>
      </c>
      <c r="F237" s="10">
        <v>0</v>
      </c>
      <c r="G237" s="10">
        <v>0</v>
      </c>
      <c r="H237" s="10">
        <v>7630</v>
      </c>
      <c r="I237" s="10">
        <v>0</v>
      </c>
      <c r="J237" s="10">
        <v>3550.22</v>
      </c>
      <c r="K237" s="10">
        <v>421.21999999999997</v>
      </c>
      <c r="L237" s="11">
        <v>3971.4399999999996</v>
      </c>
      <c r="M237" s="12">
        <v>11601.439999999999</v>
      </c>
    </row>
    <row r="238" spans="2:13" ht="19.5" customHeight="1" x14ac:dyDescent="0.25">
      <c r="B238" s="139"/>
      <c r="C238" s="15" t="s">
        <v>18</v>
      </c>
      <c r="D238" s="16">
        <v>5711</v>
      </c>
      <c r="E238" s="16">
        <v>0</v>
      </c>
      <c r="F238" s="16">
        <v>0</v>
      </c>
      <c r="G238" s="16">
        <v>0</v>
      </c>
      <c r="H238" s="16">
        <v>5711</v>
      </c>
      <c r="I238" s="16">
        <v>0</v>
      </c>
      <c r="J238" s="16">
        <v>209</v>
      </c>
      <c r="K238" s="16">
        <v>2513.027</v>
      </c>
      <c r="L238" s="17">
        <v>2722.027</v>
      </c>
      <c r="M238" s="18">
        <v>8433.027</v>
      </c>
    </row>
    <row r="239" spans="2:13" ht="19.5" customHeight="1" x14ac:dyDescent="0.25">
      <c r="B239" s="139"/>
      <c r="C239" s="19" t="s">
        <v>19</v>
      </c>
      <c r="D239" s="13">
        <v>19307.428999999996</v>
      </c>
      <c r="E239" s="13">
        <v>0</v>
      </c>
      <c r="F239" s="13">
        <v>0</v>
      </c>
      <c r="G239" s="13">
        <v>0</v>
      </c>
      <c r="H239" s="13">
        <v>19307.428999999996</v>
      </c>
      <c r="I239" s="13">
        <v>0</v>
      </c>
      <c r="J239" s="13">
        <v>1103.2</v>
      </c>
      <c r="K239" s="13">
        <v>38.103000000000002</v>
      </c>
      <c r="L239" s="20">
        <v>1141.3030000000001</v>
      </c>
      <c r="M239" s="12">
        <v>20448.731999999996</v>
      </c>
    </row>
    <row r="240" spans="2:13" ht="15.75" x14ac:dyDescent="0.25">
      <c r="B240" s="144"/>
      <c r="C240" s="25" t="s">
        <v>5</v>
      </c>
      <c r="D240" s="26">
        <v>32648.428999999996</v>
      </c>
      <c r="E240" s="26">
        <v>0</v>
      </c>
      <c r="F240" s="26">
        <v>0</v>
      </c>
      <c r="G240" s="26">
        <v>0</v>
      </c>
      <c r="H240" s="26">
        <v>32648.428999999996</v>
      </c>
      <c r="I240" s="26">
        <v>0</v>
      </c>
      <c r="J240" s="26">
        <v>4862.42</v>
      </c>
      <c r="K240" s="26">
        <v>2972.35</v>
      </c>
      <c r="L240" s="27">
        <v>7834.77</v>
      </c>
      <c r="M240" s="28">
        <v>40483.198999999993</v>
      </c>
    </row>
    <row r="241" spans="2:13" ht="19.5" customHeight="1" x14ac:dyDescent="0.25">
      <c r="B241" s="93"/>
      <c r="C241" s="2"/>
      <c r="D241" s="4"/>
      <c r="E241" s="4"/>
      <c r="F241" s="4"/>
      <c r="G241" s="4"/>
      <c r="H241" s="4"/>
      <c r="I241" s="4"/>
      <c r="J241" s="4"/>
      <c r="K241" s="4"/>
      <c r="L241" s="4"/>
      <c r="M241" s="4"/>
    </row>
    <row r="242" spans="2:13" ht="19.5" customHeight="1" x14ac:dyDescent="0.25">
      <c r="B242" s="93"/>
      <c r="C242" s="2"/>
      <c r="D242" s="4"/>
      <c r="E242" s="4"/>
      <c r="F242" s="4"/>
      <c r="G242" s="4"/>
      <c r="H242" s="4"/>
      <c r="I242" s="4"/>
      <c r="J242" s="4"/>
      <c r="K242" s="4"/>
      <c r="L242" s="4"/>
      <c r="M242" s="3"/>
    </row>
    <row r="243" spans="2:13" ht="19.5" customHeight="1" x14ac:dyDescent="0.25">
      <c r="B243" s="166" t="s">
        <v>112</v>
      </c>
      <c r="C243" s="166"/>
      <c r="D243" s="166"/>
      <c r="E243" s="166"/>
      <c r="F243" s="166"/>
      <c r="G243" s="166"/>
      <c r="H243" s="166"/>
      <c r="I243" s="166"/>
      <c r="J243" s="166"/>
      <c r="K243" s="166"/>
      <c r="L243" s="166"/>
      <c r="M243" s="166"/>
    </row>
    <row r="244" spans="2:13" ht="19.5" customHeight="1" x14ac:dyDescent="0.25">
      <c r="B244" s="166"/>
      <c r="C244" s="166"/>
      <c r="D244" s="166"/>
      <c r="E244" s="166"/>
      <c r="F244" s="166"/>
      <c r="G244" s="166"/>
      <c r="H244" s="166"/>
      <c r="I244" s="166"/>
      <c r="J244" s="166"/>
      <c r="K244" s="166"/>
      <c r="L244" s="166"/>
      <c r="M244" s="166"/>
    </row>
    <row r="245" spans="2:13" ht="19.5" customHeight="1" x14ac:dyDescent="0.25">
      <c r="B245" s="166"/>
      <c r="C245" s="166"/>
      <c r="D245" s="166"/>
      <c r="E245" s="166"/>
      <c r="F245" s="166"/>
      <c r="G245" s="166"/>
      <c r="H245" s="166"/>
      <c r="I245" s="166"/>
      <c r="J245" s="166"/>
      <c r="K245" s="166"/>
      <c r="L245" s="166"/>
      <c r="M245" s="166"/>
    </row>
    <row r="246" spans="2:13" ht="19.5" customHeight="1" x14ac:dyDescent="0.25">
      <c r="B246" s="167" t="s">
        <v>71</v>
      </c>
      <c r="C246" s="167"/>
      <c r="D246" s="167"/>
      <c r="E246" s="167"/>
      <c r="F246" s="167"/>
      <c r="G246" s="167"/>
      <c r="H246" s="167"/>
      <c r="I246" s="167"/>
      <c r="J246" s="167"/>
      <c r="K246" s="167"/>
      <c r="L246" s="167"/>
      <c r="M246" s="167"/>
    </row>
    <row r="247" spans="2:13" ht="19.5" customHeight="1" x14ac:dyDescent="0.25">
      <c r="B247" s="91"/>
      <c r="C247" s="94"/>
      <c r="D247" s="95"/>
      <c r="E247" s="95"/>
      <c r="F247" s="95"/>
      <c r="G247" s="95"/>
      <c r="H247" s="95"/>
      <c r="I247" s="91"/>
      <c r="J247" s="94"/>
      <c r="K247" s="168" t="s">
        <v>148</v>
      </c>
      <c r="L247" s="168"/>
      <c r="M247" s="168"/>
    </row>
    <row r="248" spans="2:13" ht="19.5" customHeight="1" x14ac:dyDescent="0.25">
      <c r="B248" s="147" t="s">
        <v>73</v>
      </c>
      <c r="C248" s="150" t="s">
        <v>3</v>
      </c>
      <c r="D248" s="153" t="s">
        <v>4</v>
      </c>
      <c r="E248" s="154"/>
      <c r="F248" s="154"/>
      <c r="G248" s="154"/>
      <c r="H248" s="154"/>
      <c r="I248" s="154"/>
      <c r="J248" s="154"/>
      <c r="K248" s="154"/>
      <c r="L248" s="155"/>
      <c r="M248" s="169" t="s">
        <v>5</v>
      </c>
    </row>
    <row r="249" spans="2:13" ht="19.5" customHeight="1" x14ac:dyDescent="0.25">
      <c r="B249" s="148"/>
      <c r="C249" s="151"/>
      <c r="D249" s="156" t="s">
        <v>6</v>
      </c>
      <c r="E249" s="157"/>
      <c r="F249" s="157"/>
      <c r="G249" s="157"/>
      <c r="H249" s="158"/>
      <c r="I249" s="159" t="s">
        <v>7</v>
      </c>
      <c r="J249" s="161" t="s">
        <v>8</v>
      </c>
      <c r="K249" s="162"/>
      <c r="L249" s="163"/>
      <c r="M249" s="170"/>
    </row>
    <row r="250" spans="2:13" ht="31.5" x14ac:dyDescent="0.25">
      <c r="B250" s="149"/>
      <c r="C250" s="152"/>
      <c r="D250" s="6" t="s">
        <v>9</v>
      </c>
      <c r="E250" s="5" t="s">
        <v>10</v>
      </c>
      <c r="F250" s="5" t="s">
        <v>11</v>
      </c>
      <c r="G250" s="5" t="s">
        <v>12</v>
      </c>
      <c r="H250" s="5" t="s">
        <v>13</v>
      </c>
      <c r="I250" s="160"/>
      <c r="J250" s="7" t="s">
        <v>14</v>
      </c>
      <c r="K250" s="8" t="s">
        <v>15</v>
      </c>
      <c r="L250" s="8" t="s">
        <v>13</v>
      </c>
      <c r="M250" s="171"/>
    </row>
    <row r="251" spans="2:13" ht="19.5" customHeight="1" x14ac:dyDescent="0.25">
      <c r="B251" s="138" t="s">
        <v>113</v>
      </c>
      <c r="C251" s="9" t="s">
        <v>17</v>
      </c>
      <c r="D251" s="10">
        <v>0</v>
      </c>
      <c r="E251" s="10">
        <v>0</v>
      </c>
      <c r="F251" s="10">
        <v>306.35500000000002</v>
      </c>
      <c r="G251" s="10">
        <v>0</v>
      </c>
      <c r="H251" s="10">
        <v>306.35500000000002</v>
      </c>
      <c r="I251" s="10">
        <v>0</v>
      </c>
      <c r="J251" s="10">
        <v>100</v>
      </c>
      <c r="K251" s="10">
        <v>5.009999999999998</v>
      </c>
      <c r="L251" s="11">
        <v>105.00999999999999</v>
      </c>
      <c r="M251" s="12">
        <v>411.36500000000001</v>
      </c>
    </row>
    <row r="252" spans="2:13" ht="19.5" customHeight="1" x14ac:dyDescent="0.25">
      <c r="B252" s="139"/>
      <c r="C252" s="15" t="s">
        <v>18</v>
      </c>
      <c r="D252" s="16">
        <v>0</v>
      </c>
      <c r="E252" s="16">
        <v>0</v>
      </c>
      <c r="F252" s="16">
        <v>0</v>
      </c>
      <c r="G252" s="16">
        <v>0</v>
      </c>
      <c r="H252" s="16">
        <v>0</v>
      </c>
      <c r="I252" s="16">
        <v>0</v>
      </c>
      <c r="J252" s="16">
        <v>0</v>
      </c>
      <c r="K252" s="16">
        <v>584.15499999999997</v>
      </c>
      <c r="L252" s="17">
        <v>584.15499999999997</v>
      </c>
      <c r="M252" s="18">
        <v>584.15499999999997</v>
      </c>
    </row>
    <row r="253" spans="2:13" ht="19.5" customHeight="1" x14ac:dyDescent="0.25">
      <c r="B253" s="139"/>
      <c r="C253" s="19" t="s">
        <v>19</v>
      </c>
      <c r="D253" s="13">
        <v>695.51599999999996</v>
      </c>
      <c r="E253" s="13">
        <v>0</v>
      </c>
      <c r="F253" s="13">
        <v>435.56</v>
      </c>
      <c r="G253" s="13">
        <v>0</v>
      </c>
      <c r="H253" s="13">
        <v>1131.076</v>
      </c>
      <c r="I253" s="13">
        <v>0</v>
      </c>
      <c r="J253" s="13">
        <v>534.09999999999991</v>
      </c>
      <c r="K253" s="13">
        <v>97.745000000000005</v>
      </c>
      <c r="L253" s="20">
        <v>631.84499999999991</v>
      </c>
      <c r="M253" s="12">
        <v>1762.9209999999998</v>
      </c>
    </row>
    <row r="254" spans="2:13" ht="19.5" customHeight="1" x14ac:dyDescent="0.25">
      <c r="B254" s="140"/>
      <c r="C254" s="21" t="s">
        <v>75</v>
      </c>
      <c r="D254" s="22">
        <v>695.51599999999996</v>
      </c>
      <c r="E254" s="22">
        <v>0</v>
      </c>
      <c r="F254" s="22">
        <v>741.91499999999996</v>
      </c>
      <c r="G254" s="22">
        <v>0</v>
      </c>
      <c r="H254" s="22">
        <v>1437.431</v>
      </c>
      <c r="I254" s="22">
        <v>0</v>
      </c>
      <c r="J254" s="22">
        <v>634.09999999999991</v>
      </c>
      <c r="K254" s="22">
        <v>686.91</v>
      </c>
      <c r="L254" s="23">
        <v>1321.0099999999998</v>
      </c>
      <c r="M254" s="24">
        <v>2758.4409999999998</v>
      </c>
    </row>
    <row r="255" spans="2:13" ht="19.5" customHeight="1" x14ac:dyDescent="0.25">
      <c r="B255" s="141" t="s">
        <v>114</v>
      </c>
      <c r="C255" s="19" t="s">
        <v>17</v>
      </c>
      <c r="D255" s="13">
        <v>0</v>
      </c>
      <c r="E255" s="13">
        <v>0</v>
      </c>
      <c r="F255" s="13">
        <v>0</v>
      </c>
      <c r="G255" s="13">
        <v>0</v>
      </c>
      <c r="H255" s="13">
        <v>0</v>
      </c>
      <c r="I255" s="13">
        <v>0</v>
      </c>
      <c r="J255" s="13">
        <v>0</v>
      </c>
      <c r="K255" s="13">
        <v>143.364</v>
      </c>
      <c r="L255" s="20">
        <v>143.364</v>
      </c>
      <c r="M255" s="12">
        <v>143.364</v>
      </c>
    </row>
    <row r="256" spans="2:13" ht="19.5" customHeight="1" x14ac:dyDescent="0.25">
      <c r="B256" s="142"/>
      <c r="C256" s="15" t="s">
        <v>18</v>
      </c>
      <c r="D256" s="16">
        <v>0</v>
      </c>
      <c r="E256" s="16">
        <v>0</v>
      </c>
      <c r="F256" s="16">
        <v>0</v>
      </c>
      <c r="G256" s="16">
        <v>0</v>
      </c>
      <c r="H256" s="16">
        <v>0</v>
      </c>
      <c r="I256" s="16">
        <v>0</v>
      </c>
      <c r="J256" s="16">
        <v>0</v>
      </c>
      <c r="K256" s="16">
        <v>12.966000000000001</v>
      </c>
      <c r="L256" s="17">
        <v>12.966000000000001</v>
      </c>
      <c r="M256" s="18">
        <v>12.966000000000001</v>
      </c>
    </row>
    <row r="257" spans="2:13" ht="19.5" customHeight="1" x14ac:dyDescent="0.25">
      <c r="B257" s="142"/>
      <c r="C257" s="19" t="s">
        <v>19</v>
      </c>
      <c r="D257" s="13">
        <v>37.049999999999997</v>
      </c>
      <c r="E257" s="13">
        <v>0</v>
      </c>
      <c r="F257" s="13">
        <v>46.82</v>
      </c>
      <c r="G257" s="13">
        <v>0</v>
      </c>
      <c r="H257" s="13">
        <v>83.87</v>
      </c>
      <c r="I257" s="13">
        <v>0</v>
      </c>
      <c r="J257" s="13">
        <v>713.19</v>
      </c>
      <c r="K257" s="13">
        <v>0</v>
      </c>
      <c r="L257" s="20">
        <v>713.19</v>
      </c>
      <c r="M257" s="12">
        <v>797.06000000000006</v>
      </c>
    </row>
    <row r="258" spans="2:13" ht="19.5" customHeight="1" x14ac:dyDescent="0.25">
      <c r="B258" s="143"/>
      <c r="C258" s="21" t="s">
        <v>75</v>
      </c>
      <c r="D258" s="22">
        <v>37.049999999999997</v>
      </c>
      <c r="E258" s="22">
        <v>0</v>
      </c>
      <c r="F258" s="22">
        <v>46.82</v>
      </c>
      <c r="G258" s="22">
        <v>0</v>
      </c>
      <c r="H258" s="22">
        <v>83.87</v>
      </c>
      <c r="I258" s="22">
        <v>0</v>
      </c>
      <c r="J258" s="22">
        <v>713.19</v>
      </c>
      <c r="K258" s="22">
        <v>156.33000000000001</v>
      </c>
      <c r="L258" s="23">
        <v>869.5200000000001</v>
      </c>
      <c r="M258" s="24">
        <v>953.3900000000001</v>
      </c>
    </row>
    <row r="259" spans="2:13" ht="19.5" customHeight="1" x14ac:dyDescent="0.25">
      <c r="B259" s="138" t="s">
        <v>115</v>
      </c>
      <c r="C259" s="9" t="s">
        <v>17</v>
      </c>
      <c r="D259" s="10">
        <v>0</v>
      </c>
      <c r="E259" s="10">
        <v>0</v>
      </c>
      <c r="F259" s="10">
        <v>0</v>
      </c>
      <c r="G259" s="10">
        <v>0</v>
      </c>
      <c r="H259" s="10">
        <v>0</v>
      </c>
      <c r="I259" s="10">
        <v>0</v>
      </c>
      <c r="J259" s="10">
        <v>322</v>
      </c>
      <c r="K259" s="10">
        <v>55.03</v>
      </c>
      <c r="L259" s="11">
        <v>377.03</v>
      </c>
      <c r="M259" s="12">
        <v>377.03</v>
      </c>
    </row>
    <row r="260" spans="2:13" ht="19.5" customHeight="1" x14ac:dyDescent="0.25">
      <c r="B260" s="139"/>
      <c r="C260" s="15" t="s">
        <v>18</v>
      </c>
      <c r="D260" s="16">
        <v>0</v>
      </c>
      <c r="E260" s="16">
        <v>0</v>
      </c>
      <c r="F260" s="16">
        <v>0</v>
      </c>
      <c r="G260" s="16">
        <v>0</v>
      </c>
      <c r="H260" s="16">
        <v>0</v>
      </c>
      <c r="I260" s="16">
        <v>0</v>
      </c>
      <c r="J260" s="16">
        <v>0</v>
      </c>
      <c r="K260" s="16">
        <v>18.080000000000002</v>
      </c>
      <c r="L260" s="17">
        <v>18.080000000000002</v>
      </c>
      <c r="M260" s="18">
        <v>18.080000000000002</v>
      </c>
    </row>
    <row r="261" spans="2:13" ht="19.5" customHeight="1" x14ac:dyDescent="0.25">
      <c r="B261" s="139"/>
      <c r="C261" s="19" t="s">
        <v>19</v>
      </c>
      <c r="D261" s="13">
        <v>51.6</v>
      </c>
      <c r="E261" s="13">
        <v>0</v>
      </c>
      <c r="F261" s="13">
        <v>109.69</v>
      </c>
      <c r="G261" s="13">
        <v>0</v>
      </c>
      <c r="H261" s="13">
        <v>161.29</v>
      </c>
      <c r="I261" s="13">
        <v>0</v>
      </c>
      <c r="J261" s="13">
        <v>119.6</v>
      </c>
      <c r="K261" s="13">
        <v>0</v>
      </c>
      <c r="L261" s="20">
        <v>119.6</v>
      </c>
      <c r="M261" s="12">
        <v>280.89</v>
      </c>
    </row>
    <row r="262" spans="2:13" ht="19.5" customHeight="1" x14ac:dyDescent="0.25">
      <c r="B262" s="140"/>
      <c r="C262" s="21" t="s">
        <v>75</v>
      </c>
      <c r="D262" s="22">
        <v>51.6</v>
      </c>
      <c r="E262" s="22">
        <v>0</v>
      </c>
      <c r="F262" s="22">
        <v>109.69</v>
      </c>
      <c r="G262" s="22">
        <v>0</v>
      </c>
      <c r="H262" s="22">
        <v>161.29</v>
      </c>
      <c r="I262" s="22">
        <v>0</v>
      </c>
      <c r="J262" s="22">
        <v>441.6</v>
      </c>
      <c r="K262" s="22">
        <v>73.11</v>
      </c>
      <c r="L262" s="23">
        <v>514.71</v>
      </c>
      <c r="M262" s="24">
        <v>676</v>
      </c>
    </row>
    <row r="263" spans="2:13" ht="19.5" customHeight="1" x14ac:dyDescent="0.25">
      <c r="B263" s="141" t="s">
        <v>116</v>
      </c>
      <c r="C263" s="19" t="s">
        <v>17</v>
      </c>
      <c r="D263" s="13">
        <v>0</v>
      </c>
      <c r="E263" s="13">
        <v>0</v>
      </c>
      <c r="F263" s="13">
        <v>105</v>
      </c>
      <c r="G263" s="13">
        <v>0</v>
      </c>
      <c r="H263" s="13">
        <v>105</v>
      </c>
      <c r="I263" s="13">
        <v>0</v>
      </c>
      <c r="J263" s="13">
        <v>0</v>
      </c>
      <c r="K263" s="13">
        <v>0</v>
      </c>
      <c r="L263" s="20">
        <v>0</v>
      </c>
      <c r="M263" s="12">
        <v>105</v>
      </c>
    </row>
    <row r="264" spans="2:13" ht="19.5" customHeight="1" x14ac:dyDescent="0.25">
      <c r="B264" s="142"/>
      <c r="C264" s="15" t="s">
        <v>18</v>
      </c>
      <c r="D264" s="16">
        <v>0</v>
      </c>
      <c r="E264" s="16">
        <v>0</v>
      </c>
      <c r="F264" s="16">
        <v>0</v>
      </c>
      <c r="G264" s="16">
        <v>0</v>
      </c>
      <c r="H264" s="16">
        <v>0</v>
      </c>
      <c r="I264" s="16">
        <v>0</v>
      </c>
      <c r="J264" s="16">
        <v>0</v>
      </c>
      <c r="K264" s="16">
        <v>50.522999999999996</v>
      </c>
      <c r="L264" s="17">
        <v>50.522999999999996</v>
      </c>
      <c r="M264" s="18">
        <v>50.522999999999996</v>
      </c>
    </row>
    <row r="265" spans="2:13" ht="19.5" customHeight="1" x14ac:dyDescent="0.25">
      <c r="B265" s="142"/>
      <c r="C265" s="19" t="s">
        <v>19</v>
      </c>
      <c r="D265" s="13">
        <v>56</v>
      </c>
      <c r="E265" s="13">
        <v>0</v>
      </c>
      <c r="F265" s="13">
        <v>381.94</v>
      </c>
      <c r="G265" s="13">
        <v>0</v>
      </c>
      <c r="H265" s="13">
        <v>437.94</v>
      </c>
      <c r="I265" s="13">
        <v>0</v>
      </c>
      <c r="J265" s="13">
        <v>92.57</v>
      </c>
      <c r="K265" s="13">
        <v>5.2469999999999999</v>
      </c>
      <c r="L265" s="20">
        <v>97.816999999999993</v>
      </c>
      <c r="M265" s="12">
        <v>535.75699999999995</v>
      </c>
    </row>
    <row r="266" spans="2:13" ht="19.5" customHeight="1" x14ac:dyDescent="0.25">
      <c r="B266" s="143"/>
      <c r="C266" s="21" t="s">
        <v>75</v>
      </c>
      <c r="D266" s="22">
        <v>56</v>
      </c>
      <c r="E266" s="22">
        <v>0</v>
      </c>
      <c r="F266" s="22">
        <v>486.94</v>
      </c>
      <c r="G266" s="22">
        <v>0</v>
      </c>
      <c r="H266" s="22">
        <v>542.94000000000005</v>
      </c>
      <c r="I266" s="22">
        <v>0</v>
      </c>
      <c r="J266" s="22">
        <v>92.57</v>
      </c>
      <c r="K266" s="22">
        <v>55.769999999999996</v>
      </c>
      <c r="L266" s="23">
        <v>148.33999999999997</v>
      </c>
      <c r="M266" s="24">
        <v>691.28</v>
      </c>
    </row>
    <row r="267" spans="2:13" ht="19.5" customHeight="1" x14ac:dyDescent="0.25">
      <c r="B267" s="138" t="s">
        <v>117</v>
      </c>
      <c r="C267" s="9" t="s">
        <v>17</v>
      </c>
      <c r="D267" s="10">
        <v>0</v>
      </c>
      <c r="E267" s="10">
        <v>0</v>
      </c>
      <c r="F267" s="10">
        <v>0</v>
      </c>
      <c r="G267" s="10">
        <v>36</v>
      </c>
      <c r="H267" s="10">
        <v>36</v>
      </c>
      <c r="I267" s="10">
        <v>0</v>
      </c>
      <c r="J267" s="10">
        <v>0</v>
      </c>
      <c r="K267" s="10">
        <v>0.71499999999999997</v>
      </c>
      <c r="L267" s="11">
        <v>0.71499999999999997</v>
      </c>
      <c r="M267" s="12">
        <v>36.715000000000003</v>
      </c>
    </row>
    <row r="268" spans="2:13" ht="19.5" customHeight="1" x14ac:dyDescent="0.25">
      <c r="B268" s="139"/>
      <c r="C268" s="15" t="s">
        <v>18</v>
      </c>
      <c r="D268" s="16">
        <v>0</v>
      </c>
      <c r="E268" s="16">
        <v>0</v>
      </c>
      <c r="F268" s="16">
        <v>0</v>
      </c>
      <c r="G268" s="16">
        <v>0</v>
      </c>
      <c r="H268" s="16">
        <v>0</v>
      </c>
      <c r="I268" s="16">
        <v>0</v>
      </c>
      <c r="J268" s="16">
        <v>0</v>
      </c>
      <c r="K268" s="16">
        <v>22.294999999999998</v>
      </c>
      <c r="L268" s="17">
        <v>22.294999999999998</v>
      </c>
      <c r="M268" s="18">
        <v>22.294999999999998</v>
      </c>
    </row>
    <row r="269" spans="2:13" ht="19.5" customHeight="1" x14ac:dyDescent="0.25">
      <c r="B269" s="139"/>
      <c r="C269" s="19" t="s">
        <v>19</v>
      </c>
      <c r="D269" s="13">
        <v>47.1</v>
      </c>
      <c r="E269" s="13">
        <v>0</v>
      </c>
      <c r="F269" s="13">
        <v>81.58</v>
      </c>
      <c r="G269" s="13">
        <v>0</v>
      </c>
      <c r="H269" s="13">
        <v>128.68</v>
      </c>
      <c r="I269" s="13">
        <v>0</v>
      </c>
      <c r="J269" s="13">
        <v>108.72000000000001</v>
      </c>
      <c r="K269" s="13">
        <v>0</v>
      </c>
      <c r="L269" s="20">
        <v>108.72000000000001</v>
      </c>
      <c r="M269" s="12">
        <v>237.40000000000003</v>
      </c>
    </row>
    <row r="270" spans="2:13" ht="19.5" customHeight="1" x14ac:dyDescent="0.25">
      <c r="B270" s="140"/>
      <c r="C270" s="21" t="s">
        <v>75</v>
      </c>
      <c r="D270" s="22">
        <v>47.1</v>
      </c>
      <c r="E270" s="22">
        <v>0</v>
      </c>
      <c r="F270" s="22">
        <v>81.58</v>
      </c>
      <c r="G270" s="22">
        <v>36</v>
      </c>
      <c r="H270" s="22">
        <v>164.68</v>
      </c>
      <c r="I270" s="22">
        <v>0</v>
      </c>
      <c r="J270" s="22">
        <v>108.72000000000001</v>
      </c>
      <c r="K270" s="22">
        <v>23.009999999999998</v>
      </c>
      <c r="L270" s="23">
        <v>131.73000000000002</v>
      </c>
      <c r="M270" s="24">
        <v>296.41000000000003</v>
      </c>
    </row>
    <row r="271" spans="2:13" ht="19.5" customHeight="1" x14ac:dyDescent="0.25">
      <c r="B271" s="141" t="s">
        <v>118</v>
      </c>
      <c r="C271" s="19" t="s">
        <v>17</v>
      </c>
      <c r="D271" s="13">
        <v>0</v>
      </c>
      <c r="E271" s="13">
        <v>0</v>
      </c>
      <c r="F271" s="13">
        <v>0</v>
      </c>
      <c r="G271" s="13">
        <v>0</v>
      </c>
      <c r="H271" s="13">
        <v>0</v>
      </c>
      <c r="I271" s="13">
        <v>0</v>
      </c>
      <c r="J271" s="13">
        <v>0</v>
      </c>
      <c r="K271" s="13">
        <v>32.67</v>
      </c>
      <c r="L271" s="20">
        <v>32.67</v>
      </c>
      <c r="M271" s="12">
        <v>32.67</v>
      </c>
    </row>
    <row r="272" spans="2:13" ht="19.5" customHeight="1" x14ac:dyDescent="0.25">
      <c r="B272" s="142"/>
      <c r="C272" s="15" t="s">
        <v>18</v>
      </c>
      <c r="D272" s="16">
        <v>0</v>
      </c>
      <c r="E272" s="16">
        <v>0</v>
      </c>
      <c r="F272" s="16">
        <v>0</v>
      </c>
      <c r="G272" s="16">
        <v>0</v>
      </c>
      <c r="H272" s="16">
        <v>0</v>
      </c>
      <c r="I272" s="16">
        <v>0</v>
      </c>
      <c r="J272" s="16">
        <v>0</v>
      </c>
      <c r="K272" s="16">
        <v>3.58</v>
      </c>
      <c r="L272" s="17">
        <v>3.58</v>
      </c>
      <c r="M272" s="18">
        <v>3.58</v>
      </c>
    </row>
    <row r="273" spans="2:13" ht="19.5" customHeight="1" x14ac:dyDescent="0.25">
      <c r="B273" s="142"/>
      <c r="C273" s="19" t="s">
        <v>19</v>
      </c>
      <c r="D273" s="13">
        <v>32.1</v>
      </c>
      <c r="E273" s="13">
        <v>0</v>
      </c>
      <c r="F273" s="13">
        <v>73.930000000000007</v>
      </c>
      <c r="G273" s="13">
        <v>0</v>
      </c>
      <c r="H273" s="13">
        <v>106.03</v>
      </c>
      <c r="I273" s="13">
        <v>0</v>
      </c>
      <c r="J273" s="13">
        <v>80.69</v>
      </c>
      <c r="K273" s="13">
        <v>0</v>
      </c>
      <c r="L273" s="20">
        <v>80.69</v>
      </c>
      <c r="M273" s="12">
        <v>186.72</v>
      </c>
    </row>
    <row r="274" spans="2:13" ht="19.5" customHeight="1" x14ac:dyDescent="0.25">
      <c r="B274" s="143"/>
      <c r="C274" s="21" t="s">
        <v>75</v>
      </c>
      <c r="D274" s="22">
        <v>32.1</v>
      </c>
      <c r="E274" s="22">
        <v>0</v>
      </c>
      <c r="F274" s="22">
        <v>73.930000000000007</v>
      </c>
      <c r="G274" s="22">
        <v>0</v>
      </c>
      <c r="H274" s="22">
        <v>106.03</v>
      </c>
      <c r="I274" s="22">
        <v>0</v>
      </c>
      <c r="J274" s="22">
        <v>80.69</v>
      </c>
      <c r="K274" s="22">
        <v>36.25</v>
      </c>
      <c r="L274" s="23">
        <v>116.94</v>
      </c>
      <c r="M274" s="24">
        <v>222.97</v>
      </c>
    </row>
    <row r="275" spans="2:13" ht="19.5" customHeight="1" x14ac:dyDescent="0.25">
      <c r="B275" s="138" t="s">
        <v>119</v>
      </c>
      <c r="C275" s="9" t="s">
        <v>17</v>
      </c>
      <c r="D275" s="10">
        <v>0</v>
      </c>
      <c r="E275" s="10">
        <v>0</v>
      </c>
      <c r="F275" s="10">
        <v>0</v>
      </c>
      <c r="G275" s="10">
        <v>0</v>
      </c>
      <c r="H275" s="10">
        <v>0</v>
      </c>
      <c r="I275" s="10">
        <v>0</v>
      </c>
      <c r="J275" s="10">
        <v>0</v>
      </c>
      <c r="K275" s="10">
        <v>0</v>
      </c>
      <c r="L275" s="11">
        <v>0</v>
      </c>
      <c r="M275" s="12">
        <v>0</v>
      </c>
    </row>
    <row r="276" spans="2:13" ht="19.5" customHeight="1" x14ac:dyDescent="0.25">
      <c r="B276" s="139"/>
      <c r="C276" s="15" t="s">
        <v>18</v>
      </c>
      <c r="D276" s="16">
        <v>0</v>
      </c>
      <c r="E276" s="16">
        <v>0</v>
      </c>
      <c r="F276" s="16">
        <v>0</v>
      </c>
      <c r="G276" s="16">
        <v>0</v>
      </c>
      <c r="H276" s="16">
        <v>0</v>
      </c>
      <c r="I276" s="16">
        <v>0</v>
      </c>
      <c r="J276" s="16">
        <v>0</v>
      </c>
      <c r="K276" s="16">
        <v>79.87</v>
      </c>
      <c r="L276" s="17">
        <v>79.87</v>
      </c>
      <c r="M276" s="18">
        <v>79.87</v>
      </c>
    </row>
    <row r="277" spans="2:13" ht="19.5" customHeight="1" x14ac:dyDescent="0.25">
      <c r="B277" s="139"/>
      <c r="C277" s="19" t="s">
        <v>19</v>
      </c>
      <c r="D277" s="13">
        <v>31.05</v>
      </c>
      <c r="E277" s="13">
        <v>0</v>
      </c>
      <c r="F277" s="13">
        <v>60.46</v>
      </c>
      <c r="G277" s="13">
        <v>0</v>
      </c>
      <c r="H277" s="13">
        <v>91.51</v>
      </c>
      <c r="I277" s="13">
        <v>0</v>
      </c>
      <c r="J277" s="13">
        <v>111.74000000000001</v>
      </c>
      <c r="K277" s="13">
        <v>0</v>
      </c>
      <c r="L277" s="20">
        <v>111.74000000000001</v>
      </c>
      <c r="M277" s="12">
        <v>203.25</v>
      </c>
    </row>
    <row r="278" spans="2:13" ht="19.5" customHeight="1" x14ac:dyDescent="0.25">
      <c r="B278" s="140"/>
      <c r="C278" s="96" t="s">
        <v>75</v>
      </c>
      <c r="D278" s="97">
        <v>31.05</v>
      </c>
      <c r="E278" s="97">
        <v>0</v>
      </c>
      <c r="F278" s="97">
        <v>60.46</v>
      </c>
      <c r="G278" s="97">
        <v>0</v>
      </c>
      <c r="H278" s="97">
        <v>91.51</v>
      </c>
      <c r="I278" s="97">
        <v>0</v>
      </c>
      <c r="J278" s="97">
        <v>111.74000000000001</v>
      </c>
      <c r="K278" s="97">
        <v>79.87</v>
      </c>
      <c r="L278" s="98">
        <v>191.61</v>
      </c>
      <c r="M278" s="99">
        <v>283.12</v>
      </c>
    </row>
    <row r="279" spans="2:13" ht="19.5" customHeight="1" x14ac:dyDescent="0.25">
      <c r="B279" s="164" t="s">
        <v>84</v>
      </c>
      <c r="C279" s="165"/>
      <c r="D279" s="85">
        <v>112.6</v>
      </c>
      <c r="E279" s="85">
        <v>0</v>
      </c>
      <c r="F279" s="85">
        <v>63.620000000000005</v>
      </c>
      <c r="G279" s="85">
        <v>0</v>
      </c>
      <c r="H279" s="85">
        <v>176.22</v>
      </c>
      <c r="I279" s="85">
        <v>0</v>
      </c>
      <c r="J279" s="85">
        <v>289.39999999999998</v>
      </c>
      <c r="K279" s="85">
        <v>0</v>
      </c>
      <c r="L279" s="86">
        <v>289.39999999999998</v>
      </c>
      <c r="M279" s="87">
        <v>465.62</v>
      </c>
    </row>
    <row r="280" spans="2:13" ht="19.5" customHeight="1" x14ac:dyDescent="0.25">
      <c r="B280" s="141" t="s">
        <v>120</v>
      </c>
      <c r="C280" s="9" t="s">
        <v>17</v>
      </c>
      <c r="D280" s="10">
        <v>0</v>
      </c>
      <c r="E280" s="10">
        <v>0</v>
      </c>
      <c r="F280" s="10">
        <v>411.35500000000002</v>
      </c>
      <c r="G280" s="10">
        <v>36</v>
      </c>
      <c r="H280" s="10">
        <v>447.35500000000002</v>
      </c>
      <c r="I280" s="10">
        <v>0</v>
      </c>
      <c r="J280" s="10">
        <v>422</v>
      </c>
      <c r="K280" s="10">
        <v>236.78899999999999</v>
      </c>
      <c r="L280" s="11">
        <v>658.78899999999999</v>
      </c>
      <c r="M280" s="100">
        <v>1106.144</v>
      </c>
    </row>
    <row r="281" spans="2:13" ht="19.5" customHeight="1" x14ac:dyDescent="0.25">
      <c r="B281" s="142"/>
      <c r="C281" s="15" t="s">
        <v>18</v>
      </c>
      <c r="D281" s="16">
        <v>0</v>
      </c>
      <c r="E281" s="16">
        <v>0</v>
      </c>
      <c r="F281" s="16">
        <v>0</v>
      </c>
      <c r="G281" s="16">
        <v>0</v>
      </c>
      <c r="H281" s="16">
        <v>0</v>
      </c>
      <c r="I281" s="16">
        <v>0</v>
      </c>
      <c r="J281" s="16">
        <v>0</v>
      </c>
      <c r="K281" s="16">
        <v>771.46900000000005</v>
      </c>
      <c r="L281" s="17">
        <v>771.46900000000005</v>
      </c>
      <c r="M281" s="18">
        <v>771.46900000000005</v>
      </c>
    </row>
    <row r="282" spans="2:13" ht="19.5" customHeight="1" x14ac:dyDescent="0.25">
      <c r="B282" s="142"/>
      <c r="C282" s="19" t="s">
        <v>19</v>
      </c>
      <c r="D282" s="13">
        <v>1063.0159999999998</v>
      </c>
      <c r="E282" s="13">
        <v>0</v>
      </c>
      <c r="F282" s="13">
        <v>1253.5999999999999</v>
      </c>
      <c r="G282" s="13">
        <v>0</v>
      </c>
      <c r="H282" s="13">
        <v>2316.616</v>
      </c>
      <c r="I282" s="13">
        <v>0</v>
      </c>
      <c r="J282" s="13">
        <v>2050.0099999999998</v>
      </c>
      <c r="K282" s="13">
        <v>102.992</v>
      </c>
      <c r="L282" s="20">
        <v>2153.002</v>
      </c>
      <c r="M282" s="12">
        <v>4469.6179999999995</v>
      </c>
    </row>
    <row r="283" spans="2:13" ht="19.5" customHeight="1" x14ac:dyDescent="0.25">
      <c r="B283" s="172"/>
      <c r="C283" s="25" t="s">
        <v>5</v>
      </c>
      <c r="D283" s="26">
        <v>1063.0159999999998</v>
      </c>
      <c r="E283" s="26">
        <v>0</v>
      </c>
      <c r="F283" s="26">
        <v>1664.9549999999999</v>
      </c>
      <c r="G283" s="26">
        <v>36</v>
      </c>
      <c r="H283" s="26">
        <v>2763.971</v>
      </c>
      <c r="I283" s="26">
        <v>0</v>
      </c>
      <c r="J283" s="26">
        <v>2472.0099999999998</v>
      </c>
      <c r="K283" s="26">
        <v>1111.25</v>
      </c>
      <c r="L283" s="27">
        <v>3583.2599999999998</v>
      </c>
      <c r="M283" s="28">
        <v>6347.2309999999998</v>
      </c>
    </row>
    <row r="284" spans="2:13" ht="19.5" customHeight="1" x14ac:dyDescent="0.25">
      <c r="B284" s="65"/>
      <c r="C284" s="88"/>
      <c r="D284" s="89"/>
      <c r="E284" s="89"/>
      <c r="F284" s="89"/>
      <c r="G284" s="89"/>
      <c r="H284" s="89"/>
      <c r="I284" s="89"/>
      <c r="J284" s="89"/>
      <c r="K284" s="89"/>
      <c r="L284" s="89"/>
      <c r="M284" s="89"/>
    </row>
    <row r="285" spans="2:13" ht="19.5" customHeight="1" x14ac:dyDescent="0.25">
      <c r="D285" s="47"/>
      <c r="E285" s="47"/>
      <c r="F285" s="47"/>
      <c r="G285" s="47"/>
      <c r="H285" s="47"/>
      <c r="I285" s="47"/>
      <c r="J285" s="47"/>
      <c r="K285" s="47"/>
      <c r="L285" s="47"/>
      <c r="M285" s="3"/>
    </row>
    <row r="286" spans="2:13" ht="19.5" customHeight="1" x14ac:dyDescent="0.25">
      <c r="B286" s="166" t="s">
        <v>121</v>
      </c>
      <c r="C286" s="166"/>
      <c r="D286" s="166"/>
      <c r="E286" s="166"/>
      <c r="F286" s="166"/>
      <c r="G286" s="166"/>
      <c r="H286" s="166"/>
      <c r="I286" s="166"/>
      <c r="J286" s="166"/>
      <c r="K286" s="166"/>
      <c r="L286" s="166"/>
      <c r="M286" s="166"/>
    </row>
    <row r="287" spans="2:13" ht="19.5" customHeight="1" x14ac:dyDescent="0.25">
      <c r="B287" s="166"/>
      <c r="C287" s="166"/>
      <c r="D287" s="166"/>
      <c r="E287" s="166"/>
      <c r="F287" s="166"/>
      <c r="G287" s="166"/>
      <c r="H287" s="166"/>
      <c r="I287" s="166"/>
      <c r="J287" s="166"/>
      <c r="K287" s="166"/>
      <c r="L287" s="166"/>
      <c r="M287" s="166"/>
    </row>
    <row r="288" spans="2:13" ht="19.5" customHeight="1" x14ac:dyDescent="0.25">
      <c r="B288" s="166"/>
      <c r="C288" s="166"/>
      <c r="D288" s="166"/>
      <c r="E288" s="166"/>
      <c r="F288" s="166"/>
      <c r="G288" s="166"/>
      <c r="H288" s="166"/>
      <c r="I288" s="166"/>
      <c r="J288" s="166"/>
      <c r="K288" s="166"/>
      <c r="L288" s="166"/>
      <c r="M288" s="166"/>
    </row>
    <row r="289" spans="2:13" ht="19.5" customHeight="1" x14ac:dyDescent="0.25">
      <c r="B289" s="167" t="s">
        <v>71</v>
      </c>
      <c r="C289" s="167"/>
      <c r="D289" s="167"/>
      <c r="E289" s="167"/>
      <c r="F289" s="167"/>
      <c r="G289" s="167"/>
      <c r="H289" s="167"/>
      <c r="I289" s="167"/>
      <c r="J289" s="167"/>
      <c r="K289" s="167"/>
      <c r="L289" s="167"/>
      <c r="M289" s="167"/>
    </row>
    <row r="290" spans="2:13" ht="19.5" customHeight="1" x14ac:dyDescent="0.25">
      <c r="B290" s="83"/>
      <c r="C290" s="83"/>
      <c r="D290" s="83"/>
      <c r="E290" s="83"/>
      <c r="F290" s="83"/>
      <c r="G290" s="83"/>
      <c r="H290" s="83"/>
      <c r="I290" s="83"/>
      <c r="J290" s="83"/>
      <c r="K290" s="168" t="s">
        <v>148</v>
      </c>
      <c r="L290" s="168"/>
      <c r="M290" s="168"/>
    </row>
    <row r="291" spans="2:13" ht="19.5" customHeight="1" x14ac:dyDescent="0.25">
      <c r="B291" s="147" t="s">
        <v>73</v>
      </c>
      <c r="C291" s="150" t="s">
        <v>3</v>
      </c>
      <c r="D291" s="153" t="s">
        <v>4</v>
      </c>
      <c r="E291" s="154"/>
      <c r="F291" s="154"/>
      <c r="G291" s="154"/>
      <c r="H291" s="154"/>
      <c r="I291" s="154"/>
      <c r="J291" s="154"/>
      <c r="K291" s="154"/>
      <c r="L291" s="155"/>
      <c r="M291" s="169" t="s">
        <v>5</v>
      </c>
    </row>
    <row r="292" spans="2:13" ht="19.5" customHeight="1" x14ac:dyDescent="0.25">
      <c r="B292" s="148"/>
      <c r="C292" s="151"/>
      <c r="D292" s="156" t="s">
        <v>6</v>
      </c>
      <c r="E292" s="157"/>
      <c r="F292" s="157"/>
      <c r="G292" s="157"/>
      <c r="H292" s="158"/>
      <c r="I292" s="159" t="s">
        <v>7</v>
      </c>
      <c r="J292" s="161" t="s">
        <v>8</v>
      </c>
      <c r="K292" s="162"/>
      <c r="L292" s="163"/>
      <c r="M292" s="170"/>
    </row>
    <row r="293" spans="2:13" ht="31.5" x14ac:dyDescent="0.25">
      <c r="B293" s="149"/>
      <c r="C293" s="152"/>
      <c r="D293" s="6" t="s">
        <v>9</v>
      </c>
      <c r="E293" s="5" t="s">
        <v>10</v>
      </c>
      <c r="F293" s="5" t="s">
        <v>11</v>
      </c>
      <c r="G293" s="5" t="s">
        <v>12</v>
      </c>
      <c r="H293" s="5" t="s">
        <v>13</v>
      </c>
      <c r="I293" s="160"/>
      <c r="J293" s="7" t="s">
        <v>14</v>
      </c>
      <c r="K293" s="8" t="s">
        <v>15</v>
      </c>
      <c r="L293" s="8" t="s">
        <v>13</v>
      </c>
      <c r="M293" s="171"/>
    </row>
    <row r="294" spans="2:13" ht="19.5" customHeight="1" x14ac:dyDescent="0.25">
      <c r="B294" s="138" t="s">
        <v>122</v>
      </c>
      <c r="C294" s="9" t="s">
        <v>17</v>
      </c>
      <c r="D294" s="10">
        <v>0</v>
      </c>
      <c r="E294" s="10">
        <v>0</v>
      </c>
      <c r="F294" s="10">
        <v>0</v>
      </c>
      <c r="G294" s="10">
        <v>57.523000000000003</v>
      </c>
      <c r="H294" s="10">
        <v>57.523000000000003</v>
      </c>
      <c r="I294" s="10">
        <v>0</v>
      </c>
      <c r="J294" s="10">
        <v>0</v>
      </c>
      <c r="K294" s="10">
        <v>5.25</v>
      </c>
      <c r="L294" s="11">
        <v>5.25</v>
      </c>
      <c r="M294" s="12">
        <v>62.773000000000003</v>
      </c>
    </row>
    <row r="295" spans="2:13" ht="19.5" customHeight="1" x14ac:dyDescent="0.25">
      <c r="B295" s="139"/>
      <c r="C295" s="15" t="s">
        <v>18</v>
      </c>
      <c r="D295" s="16">
        <v>0</v>
      </c>
      <c r="E295" s="16">
        <v>0</v>
      </c>
      <c r="F295" s="16">
        <v>0</v>
      </c>
      <c r="G295" s="16">
        <v>35.19</v>
      </c>
      <c r="H295" s="16">
        <v>35.19</v>
      </c>
      <c r="I295" s="16">
        <v>0</v>
      </c>
      <c r="J295" s="16">
        <v>0</v>
      </c>
      <c r="K295" s="16">
        <v>27.82</v>
      </c>
      <c r="L295" s="17">
        <v>27.82</v>
      </c>
      <c r="M295" s="18">
        <v>63.01</v>
      </c>
    </row>
    <row r="296" spans="2:13" ht="19.5" customHeight="1" x14ac:dyDescent="0.25">
      <c r="B296" s="139"/>
      <c r="C296" s="19" t="s">
        <v>19</v>
      </c>
      <c r="D296" s="13">
        <v>0</v>
      </c>
      <c r="E296" s="13">
        <v>0</v>
      </c>
      <c r="F296" s="13">
        <v>0</v>
      </c>
      <c r="G296" s="13">
        <v>0</v>
      </c>
      <c r="H296" s="13">
        <v>0</v>
      </c>
      <c r="I296" s="13">
        <v>0</v>
      </c>
      <c r="J296" s="13">
        <v>0</v>
      </c>
      <c r="K296" s="13">
        <v>5</v>
      </c>
      <c r="L296" s="20">
        <v>5</v>
      </c>
      <c r="M296" s="12">
        <v>5</v>
      </c>
    </row>
    <row r="297" spans="2:13" ht="19.5" customHeight="1" x14ac:dyDescent="0.25">
      <c r="B297" s="140"/>
      <c r="C297" s="21" t="s">
        <v>75</v>
      </c>
      <c r="D297" s="22">
        <v>0</v>
      </c>
      <c r="E297" s="22">
        <v>0</v>
      </c>
      <c r="F297" s="22">
        <v>0</v>
      </c>
      <c r="G297" s="22">
        <v>92.712999999999994</v>
      </c>
      <c r="H297" s="22">
        <v>92.712999999999994</v>
      </c>
      <c r="I297" s="22">
        <v>0</v>
      </c>
      <c r="J297" s="22">
        <v>0</v>
      </c>
      <c r="K297" s="22">
        <v>38.07</v>
      </c>
      <c r="L297" s="23">
        <v>38.07</v>
      </c>
      <c r="M297" s="24">
        <v>130.78300000000002</v>
      </c>
    </row>
    <row r="298" spans="2:13" ht="19.5" customHeight="1" x14ac:dyDescent="0.25">
      <c r="B298" s="141" t="s">
        <v>123</v>
      </c>
      <c r="C298" s="19" t="s">
        <v>17</v>
      </c>
      <c r="D298" s="13">
        <v>0</v>
      </c>
      <c r="E298" s="13">
        <v>0</v>
      </c>
      <c r="F298" s="13">
        <v>0</v>
      </c>
      <c r="G298" s="13">
        <v>26.83</v>
      </c>
      <c r="H298" s="13">
        <v>26.83</v>
      </c>
      <c r="I298" s="13">
        <v>0</v>
      </c>
      <c r="J298" s="13">
        <v>0</v>
      </c>
      <c r="K298" s="13">
        <v>0</v>
      </c>
      <c r="L298" s="20">
        <v>0</v>
      </c>
      <c r="M298" s="12">
        <v>26.83</v>
      </c>
    </row>
    <row r="299" spans="2:13" ht="19.5" customHeight="1" x14ac:dyDescent="0.25">
      <c r="B299" s="142"/>
      <c r="C299" s="15" t="s">
        <v>18</v>
      </c>
      <c r="D299" s="16">
        <v>0</v>
      </c>
      <c r="E299" s="16">
        <v>0</v>
      </c>
      <c r="F299" s="16">
        <v>0</v>
      </c>
      <c r="G299" s="16">
        <v>0</v>
      </c>
      <c r="H299" s="16">
        <v>0</v>
      </c>
      <c r="I299" s="16">
        <v>0</v>
      </c>
      <c r="J299" s="16">
        <v>0</v>
      </c>
      <c r="K299" s="16">
        <v>6.57</v>
      </c>
      <c r="L299" s="17">
        <v>6.57</v>
      </c>
      <c r="M299" s="18">
        <v>6.57</v>
      </c>
    </row>
    <row r="300" spans="2:13" ht="19.5" customHeight="1" x14ac:dyDescent="0.25">
      <c r="B300" s="142"/>
      <c r="C300" s="19" t="s">
        <v>19</v>
      </c>
      <c r="D300" s="13">
        <v>0</v>
      </c>
      <c r="E300" s="13">
        <v>0</v>
      </c>
      <c r="F300" s="13">
        <v>0</v>
      </c>
      <c r="G300" s="13">
        <v>0</v>
      </c>
      <c r="H300" s="13">
        <v>0</v>
      </c>
      <c r="I300" s="13">
        <v>0</v>
      </c>
      <c r="J300" s="13">
        <v>0</v>
      </c>
      <c r="K300" s="13">
        <v>0</v>
      </c>
      <c r="L300" s="20">
        <v>0</v>
      </c>
      <c r="M300" s="12">
        <v>0</v>
      </c>
    </row>
    <row r="301" spans="2:13" ht="19.5" customHeight="1" x14ac:dyDescent="0.25">
      <c r="B301" s="143"/>
      <c r="C301" s="21" t="s">
        <v>75</v>
      </c>
      <c r="D301" s="22">
        <v>0</v>
      </c>
      <c r="E301" s="22">
        <v>0</v>
      </c>
      <c r="F301" s="22">
        <v>0</v>
      </c>
      <c r="G301" s="22">
        <v>26.83</v>
      </c>
      <c r="H301" s="22">
        <v>26.83</v>
      </c>
      <c r="I301" s="22">
        <v>0</v>
      </c>
      <c r="J301" s="22">
        <v>0</v>
      </c>
      <c r="K301" s="22">
        <v>6.57</v>
      </c>
      <c r="L301" s="23">
        <v>6.57</v>
      </c>
      <c r="M301" s="24">
        <v>33.4</v>
      </c>
    </row>
    <row r="302" spans="2:13" ht="19.5" customHeight="1" x14ac:dyDescent="0.25">
      <c r="B302" s="138" t="s">
        <v>124</v>
      </c>
      <c r="C302" s="19" t="s">
        <v>17</v>
      </c>
      <c r="D302" s="13">
        <v>0</v>
      </c>
      <c r="E302" s="13">
        <v>0</v>
      </c>
      <c r="F302" s="13">
        <v>0</v>
      </c>
      <c r="G302" s="13">
        <v>84.353000000000009</v>
      </c>
      <c r="H302" s="13">
        <v>84.353000000000009</v>
      </c>
      <c r="I302" s="13">
        <v>0</v>
      </c>
      <c r="J302" s="13">
        <v>0</v>
      </c>
      <c r="K302" s="13">
        <v>5.25</v>
      </c>
      <c r="L302" s="20">
        <v>5.25</v>
      </c>
      <c r="M302" s="12">
        <v>89.603000000000009</v>
      </c>
    </row>
    <row r="303" spans="2:13" ht="19.5" customHeight="1" x14ac:dyDescent="0.25">
      <c r="B303" s="139"/>
      <c r="C303" s="15" t="s">
        <v>18</v>
      </c>
      <c r="D303" s="16">
        <v>0</v>
      </c>
      <c r="E303" s="16">
        <v>0</v>
      </c>
      <c r="F303" s="16">
        <v>0</v>
      </c>
      <c r="G303" s="16">
        <v>35.19</v>
      </c>
      <c r="H303" s="16">
        <v>35.19</v>
      </c>
      <c r="I303" s="16">
        <v>0</v>
      </c>
      <c r="J303" s="16">
        <v>0</v>
      </c>
      <c r="K303" s="16">
        <v>34.39</v>
      </c>
      <c r="L303" s="17">
        <v>34.39</v>
      </c>
      <c r="M303" s="18">
        <v>69.58</v>
      </c>
    </row>
    <row r="304" spans="2:13" ht="19.5" customHeight="1" x14ac:dyDescent="0.25">
      <c r="B304" s="139"/>
      <c r="C304" s="19" t="s">
        <v>19</v>
      </c>
      <c r="D304" s="13">
        <v>0</v>
      </c>
      <c r="E304" s="13">
        <v>0</v>
      </c>
      <c r="F304" s="13">
        <v>0</v>
      </c>
      <c r="G304" s="13">
        <v>0</v>
      </c>
      <c r="H304" s="13">
        <v>0</v>
      </c>
      <c r="I304" s="13">
        <v>0</v>
      </c>
      <c r="J304" s="13">
        <v>0</v>
      </c>
      <c r="K304" s="13">
        <v>5</v>
      </c>
      <c r="L304" s="20">
        <v>5</v>
      </c>
      <c r="M304" s="12">
        <v>5</v>
      </c>
    </row>
    <row r="305" spans="2:13" ht="19.5" customHeight="1" x14ac:dyDescent="0.25">
      <c r="B305" s="144"/>
      <c r="C305" s="25" t="s">
        <v>5</v>
      </c>
      <c r="D305" s="26">
        <v>0</v>
      </c>
      <c r="E305" s="26">
        <v>0</v>
      </c>
      <c r="F305" s="26">
        <v>0</v>
      </c>
      <c r="G305" s="26">
        <v>119.54300000000001</v>
      </c>
      <c r="H305" s="26">
        <v>119.54300000000001</v>
      </c>
      <c r="I305" s="26">
        <v>0</v>
      </c>
      <c r="J305" s="26">
        <v>0</v>
      </c>
      <c r="K305" s="26">
        <v>44.64</v>
      </c>
      <c r="L305" s="27">
        <v>44.64</v>
      </c>
      <c r="M305" s="28">
        <v>164.18299999999999</v>
      </c>
    </row>
    <row r="306" spans="2:13" ht="19.5" customHeight="1" x14ac:dyDescent="0.25">
      <c r="B306" s="1"/>
      <c r="C306" s="2"/>
      <c r="D306" s="3"/>
      <c r="E306" s="3"/>
      <c r="F306" s="3"/>
      <c r="G306" s="4"/>
      <c r="H306" s="3"/>
      <c r="I306" s="3"/>
      <c r="J306" s="3"/>
      <c r="K306" s="3"/>
      <c r="L306" s="3"/>
      <c r="M306" s="3"/>
    </row>
    <row r="307" spans="2:13" ht="19.5" customHeight="1" x14ac:dyDescent="0.25">
      <c r="B307" s="1"/>
      <c r="C307" s="2"/>
      <c r="D307" s="3"/>
      <c r="E307" s="3"/>
      <c r="F307" s="3"/>
      <c r="G307" s="4"/>
      <c r="H307" s="3"/>
      <c r="I307" s="3"/>
      <c r="J307" s="3"/>
      <c r="K307" s="3"/>
      <c r="L307" s="3"/>
      <c r="M307" s="3"/>
    </row>
    <row r="308" spans="2:13" ht="19.5" customHeight="1" x14ac:dyDescent="0.25">
      <c r="B308" s="52" t="s">
        <v>125</v>
      </c>
      <c r="C308" s="2"/>
      <c r="D308" s="3"/>
      <c r="E308" s="3"/>
      <c r="F308" s="3"/>
      <c r="G308" s="4"/>
      <c r="H308" s="3"/>
      <c r="I308" s="3"/>
      <c r="J308" s="3"/>
      <c r="K308" s="3"/>
      <c r="L308" s="3"/>
      <c r="M308" s="3"/>
    </row>
    <row r="309" spans="2:13" ht="19.5" customHeight="1" x14ac:dyDescent="0.25">
      <c r="B309" s="52" t="s">
        <v>126</v>
      </c>
      <c r="C309" s="52"/>
      <c r="D309" s="52"/>
      <c r="E309" s="52"/>
      <c r="F309" s="52"/>
      <c r="G309"/>
      <c r="H309" s="52"/>
      <c r="I309" s="3"/>
      <c r="J309" s="3"/>
      <c r="K309" s="3"/>
      <c r="L309" s="3"/>
      <c r="M309" s="3"/>
    </row>
    <row r="310" spans="2:13" ht="19.5" customHeight="1" x14ac:dyDescent="0.25">
      <c r="B310" s="52" t="s">
        <v>127</v>
      </c>
      <c r="C310" s="52"/>
      <c r="D310" s="52"/>
      <c r="E310" s="52"/>
      <c r="F310" s="52"/>
      <c r="G310" s="52"/>
      <c r="H310"/>
      <c r="I310" s="3"/>
      <c r="J310" s="3"/>
      <c r="K310" s="3"/>
      <c r="L310" s="3"/>
      <c r="M310" s="3"/>
    </row>
    <row r="311" spans="2:13" ht="19.5" customHeight="1" x14ac:dyDescent="0.25">
      <c r="B311" s="52" t="s">
        <v>128</v>
      </c>
      <c r="C311" s="2"/>
      <c r="D311" s="3"/>
      <c r="E311" s="3"/>
      <c r="F311" s="3"/>
      <c r="G311" s="4"/>
      <c r="H311" s="3"/>
      <c r="I311" s="3"/>
      <c r="J311" s="3"/>
      <c r="K311" s="3"/>
      <c r="L311" s="3"/>
      <c r="M311" s="3"/>
    </row>
    <row r="312" spans="2:13" ht="19.5" customHeight="1" x14ac:dyDescent="0.25">
      <c r="B312" s="52" t="s">
        <v>129</v>
      </c>
      <c r="C312" s="2"/>
      <c r="D312" s="3"/>
      <c r="E312" s="3"/>
      <c r="F312" s="3"/>
      <c r="G312" s="4"/>
      <c r="H312" s="3" t="s">
        <v>86</v>
      </c>
      <c r="I312" s="3"/>
      <c r="J312" s="3"/>
      <c r="K312" s="3"/>
      <c r="L312" s="3"/>
      <c r="M312" s="3"/>
    </row>
    <row r="313" spans="2:13" ht="19.5" customHeight="1" x14ac:dyDescent="0.25">
      <c r="B313" s="52" t="s">
        <v>130</v>
      </c>
      <c r="C313" s="2"/>
      <c r="D313" s="3"/>
      <c r="E313" s="3"/>
      <c r="F313" s="3"/>
      <c r="G313" s="4"/>
      <c r="H313" s="3"/>
      <c r="I313" s="3"/>
      <c r="J313" s="3"/>
      <c r="K313" s="3"/>
      <c r="L313" s="3"/>
      <c r="M313" s="3"/>
    </row>
    <row r="314" spans="2:13" ht="19.5" customHeight="1" x14ac:dyDescent="0.25">
      <c r="B314" s="52"/>
      <c r="C314" s="2"/>
      <c r="D314" s="3"/>
      <c r="E314" s="3"/>
      <c r="F314" s="3"/>
      <c r="G314" s="4"/>
      <c r="H314" s="3"/>
      <c r="I314" s="3"/>
      <c r="J314" s="3"/>
      <c r="K314" s="3"/>
      <c r="L314" s="3"/>
      <c r="M314" s="3"/>
    </row>
    <row r="315" spans="2:13" ht="19.5" customHeight="1" x14ac:dyDescent="0.25">
      <c r="B315" s="52"/>
      <c r="C315" s="2"/>
      <c r="D315" s="3"/>
      <c r="E315" s="3"/>
      <c r="F315" s="3"/>
      <c r="G315" s="4"/>
      <c r="H315" s="3"/>
      <c r="I315" s="3"/>
      <c r="J315" s="3"/>
      <c r="K315" s="3"/>
      <c r="L315" s="3"/>
      <c r="M315" s="3"/>
    </row>
    <row r="316" spans="2:13" ht="19.5" customHeight="1" x14ac:dyDescent="0.25">
      <c r="B316" s="52"/>
      <c r="C316" s="2"/>
      <c r="D316" s="3"/>
      <c r="E316" s="3"/>
      <c r="F316" s="3"/>
      <c r="G316" s="4"/>
      <c r="H316" s="3"/>
      <c r="I316" s="3"/>
      <c r="J316" s="3"/>
      <c r="K316" s="3"/>
      <c r="L316" s="3"/>
      <c r="M316" s="3"/>
    </row>
    <row r="317" spans="2:13" ht="19.5" customHeight="1" x14ac:dyDescent="0.25">
      <c r="B317" s="52"/>
      <c r="C317" s="2"/>
      <c r="D317" s="3"/>
      <c r="E317" s="3"/>
      <c r="F317" s="3"/>
      <c r="G317" s="4"/>
      <c r="H317" s="3"/>
      <c r="I317" s="3"/>
      <c r="J317" s="3"/>
      <c r="K317" s="3"/>
      <c r="L317" s="3"/>
      <c r="M317" s="3"/>
    </row>
    <row r="318" spans="2:13" ht="19.5" customHeight="1" x14ac:dyDescent="0.25">
      <c r="B318" s="52"/>
      <c r="C318" s="2"/>
      <c r="D318" s="3"/>
      <c r="E318" s="3"/>
      <c r="F318" s="3"/>
      <c r="G318" s="4"/>
      <c r="H318" s="3"/>
      <c r="I318" s="3"/>
      <c r="J318" s="3"/>
      <c r="K318" s="3"/>
      <c r="L318" s="3"/>
      <c r="M318" s="3"/>
    </row>
    <row r="319" spans="2:13" ht="19.5" customHeight="1" x14ac:dyDescent="0.25">
      <c r="B319" s="52"/>
      <c r="C319" s="2"/>
      <c r="D319" s="3"/>
      <c r="E319" s="3"/>
      <c r="F319" s="3"/>
      <c r="G319" s="4"/>
      <c r="H319" s="3"/>
      <c r="I319" s="3"/>
      <c r="J319" s="3"/>
      <c r="K319" s="3"/>
      <c r="L319" s="3"/>
      <c r="M319" s="3"/>
    </row>
    <row r="320" spans="2:13" ht="19.5" customHeight="1" x14ac:dyDescent="0.25">
      <c r="B320" s="52"/>
      <c r="C320" s="2"/>
      <c r="D320" s="3"/>
      <c r="E320" s="3"/>
      <c r="F320" s="3"/>
      <c r="G320" s="4"/>
      <c r="H320" s="3"/>
      <c r="I320" s="3"/>
      <c r="J320" s="3"/>
      <c r="K320" s="3"/>
      <c r="L320" s="3"/>
      <c r="M320" s="3"/>
    </row>
    <row r="321" spans="2:13" ht="19.5" customHeight="1" x14ac:dyDescent="0.25">
      <c r="B321" s="52"/>
      <c r="C321" s="2"/>
      <c r="D321" s="3"/>
      <c r="E321" s="3"/>
      <c r="F321" s="3"/>
      <c r="G321" s="4"/>
      <c r="H321" s="3"/>
      <c r="I321" s="3"/>
      <c r="J321" s="3"/>
      <c r="K321" s="3"/>
      <c r="L321" s="3"/>
      <c r="M321" s="3"/>
    </row>
    <row r="322" spans="2:13" ht="19.5" customHeight="1" x14ac:dyDescent="0.25">
      <c r="B322" s="52"/>
      <c r="C322" s="2"/>
      <c r="D322" s="3"/>
      <c r="E322" s="3"/>
      <c r="F322" s="3"/>
      <c r="G322" s="4"/>
      <c r="H322" s="3"/>
      <c r="I322" s="3"/>
      <c r="J322" s="3"/>
      <c r="K322" s="3"/>
      <c r="L322" s="3"/>
      <c r="M322" s="3"/>
    </row>
    <row r="323" spans="2:13" ht="19.5" customHeight="1" x14ac:dyDescent="0.25">
      <c r="B323" s="52"/>
      <c r="C323" s="2"/>
      <c r="D323" s="3"/>
      <c r="E323" s="3"/>
      <c r="F323" s="3"/>
      <c r="G323" s="4"/>
      <c r="H323" s="3"/>
      <c r="I323" s="3"/>
      <c r="J323" s="3"/>
      <c r="K323" s="3"/>
      <c r="L323" s="3"/>
      <c r="M323" s="3"/>
    </row>
    <row r="324" spans="2:13" ht="19.5" customHeight="1" x14ac:dyDescent="0.25">
      <c r="B324" s="52"/>
      <c r="C324" s="2"/>
      <c r="D324" s="3"/>
      <c r="E324" s="3"/>
      <c r="F324" s="3"/>
      <c r="G324" s="4"/>
      <c r="H324" s="3"/>
      <c r="I324" s="3"/>
      <c r="J324" s="3"/>
      <c r="K324" s="3"/>
      <c r="L324" s="3"/>
      <c r="M324" s="3"/>
    </row>
    <row r="325" spans="2:13" ht="19.5" customHeight="1" x14ac:dyDescent="0.25">
      <c r="B325" s="52"/>
      <c r="C325" s="2"/>
      <c r="D325" s="3"/>
      <c r="E325" s="3"/>
      <c r="F325" s="3"/>
      <c r="G325" s="4"/>
      <c r="H325" s="3"/>
      <c r="I325" s="3"/>
      <c r="J325" s="3"/>
      <c r="K325" s="3"/>
      <c r="L325" s="3"/>
      <c r="M325" s="3"/>
    </row>
    <row r="326" spans="2:13" ht="19.5" customHeight="1" x14ac:dyDescent="0.25">
      <c r="B326" s="52"/>
      <c r="C326" s="2"/>
      <c r="D326" s="3"/>
      <c r="E326" s="3"/>
      <c r="F326" s="3"/>
      <c r="G326" s="4"/>
      <c r="H326" s="3"/>
      <c r="I326" s="3"/>
      <c r="J326" s="3"/>
      <c r="K326" s="3"/>
      <c r="L326" s="3"/>
      <c r="M326" s="3"/>
    </row>
    <row r="327" spans="2:13" ht="19.5" customHeight="1" x14ac:dyDescent="0.25">
      <c r="B327" s="52"/>
      <c r="C327" s="2"/>
      <c r="D327" s="3"/>
      <c r="E327" s="3"/>
      <c r="F327" s="3"/>
      <c r="G327" s="4"/>
      <c r="H327" s="3"/>
      <c r="I327" s="3"/>
      <c r="J327" s="3"/>
      <c r="K327" s="3"/>
      <c r="L327" s="3"/>
      <c r="M327" s="3"/>
    </row>
    <row r="328" spans="2:13" ht="19.5" customHeight="1" x14ac:dyDescent="0.25">
      <c r="B328" s="52"/>
      <c r="C328" s="2"/>
      <c r="D328" s="3"/>
      <c r="E328" s="3"/>
      <c r="F328" s="3"/>
      <c r="G328" s="4"/>
      <c r="H328" s="3"/>
      <c r="I328" s="3"/>
      <c r="J328" s="3"/>
      <c r="K328" s="3"/>
      <c r="L328" s="3"/>
      <c r="M328" s="3"/>
    </row>
    <row r="329" spans="2:13" ht="19.5" customHeight="1" x14ac:dyDescent="0.25">
      <c r="B329" s="52"/>
      <c r="C329" s="52"/>
      <c r="D329" s="3"/>
      <c r="E329" s="3"/>
      <c r="F329" s="3"/>
      <c r="G329" s="4"/>
      <c r="H329" s="3"/>
      <c r="I329" s="3"/>
      <c r="J329" s="3"/>
      <c r="K329" s="3"/>
      <c r="L329" s="3"/>
      <c r="M329" s="3"/>
    </row>
    <row r="331" spans="2:13" x14ac:dyDescent="0.25">
      <c r="B331" s="52"/>
    </row>
    <row r="332" spans="2:13" x14ac:dyDescent="0.25">
      <c r="B332" s="52"/>
    </row>
    <row r="333" spans="2:13" x14ac:dyDescent="0.25">
      <c r="C333" s="58"/>
      <c r="D333" s="63"/>
      <c r="E333" s="101"/>
      <c r="F333" s="63"/>
      <c r="G333" s="58"/>
      <c r="H333" s="63"/>
      <c r="I333" s="63"/>
      <c r="J333" s="101"/>
      <c r="K333" s="101"/>
      <c r="L333" s="101"/>
      <c r="M333" s="59"/>
    </row>
    <row r="334" spans="2:13" x14ac:dyDescent="0.25">
      <c r="C334" s="58"/>
      <c r="D334" s="63"/>
      <c r="E334" s="101"/>
      <c r="F334" s="63"/>
      <c r="G334" s="58"/>
      <c r="H334" s="63"/>
      <c r="I334" s="63"/>
      <c r="J334" s="101"/>
      <c r="K334" s="101"/>
      <c r="L334" s="101"/>
      <c r="M334" s="59"/>
    </row>
    <row r="335" spans="2:13" x14ac:dyDescent="0.25">
      <c r="C335" s="58"/>
      <c r="D335" s="63"/>
      <c r="E335" s="101"/>
      <c r="F335" s="63"/>
      <c r="G335" s="58"/>
      <c r="H335" s="63"/>
      <c r="I335" s="63"/>
      <c r="J335" s="101"/>
      <c r="K335" s="101"/>
      <c r="L335" s="101"/>
      <c r="M335" s="59"/>
    </row>
  </sheetData>
  <mergeCells count="151">
    <mergeCell ref="B2:M2"/>
    <mergeCell ref="B3:M3"/>
    <mergeCell ref="B4:M4"/>
    <mergeCell ref="B5:M5"/>
    <mergeCell ref="B6:B8"/>
    <mergeCell ref="C6:C8"/>
    <mergeCell ref="D6:L6"/>
    <mergeCell ref="M6:M8"/>
    <mergeCell ref="B9:B12"/>
    <mergeCell ref="B13:B16"/>
    <mergeCell ref="B17:B20"/>
    <mergeCell ref="B21:B24"/>
    <mergeCell ref="B25:B28"/>
    <mergeCell ref="B29:B32"/>
    <mergeCell ref="D7:H7"/>
    <mergeCell ref="I7:I8"/>
    <mergeCell ref="J7:L7"/>
    <mergeCell ref="E44:F44"/>
    <mergeCell ref="G44:H44"/>
    <mergeCell ref="C47:D47"/>
    <mergeCell ref="E47:F47"/>
    <mergeCell ref="C50:D50"/>
    <mergeCell ref="E50:F50"/>
    <mergeCell ref="B33:B36"/>
    <mergeCell ref="C38:M38"/>
    <mergeCell ref="C39:M39"/>
    <mergeCell ref="C42:C43"/>
    <mergeCell ref="D42:D43"/>
    <mergeCell ref="E42:H42"/>
    <mergeCell ref="I42:I43"/>
    <mergeCell ref="J42:J43"/>
    <mergeCell ref="E43:F43"/>
    <mergeCell ref="G43:H43"/>
    <mergeCell ref="C63:J63"/>
    <mergeCell ref="B69:M71"/>
    <mergeCell ref="B72:M72"/>
    <mergeCell ref="K73:M73"/>
    <mergeCell ref="B74:B76"/>
    <mergeCell ref="C74:C76"/>
    <mergeCell ref="D74:L74"/>
    <mergeCell ref="M74:M76"/>
    <mergeCell ref="C51:L51"/>
    <mergeCell ref="C52:D52"/>
    <mergeCell ref="E52:F52"/>
    <mergeCell ref="C54:D54"/>
    <mergeCell ref="C56:D56"/>
    <mergeCell ref="C58:D58"/>
    <mergeCell ref="B77:B80"/>
    <mergeCell ref="B81:B84"/>
    <mergeCell ref="B85:B88"/>
    <mergeCell ref="B89:B92"/>
    <mergeCell ref="B93:B96"/>
    <mergeCell ref="B97:B100"/>
    <mergeCell ref="D75:H75"/>
    <mergeCell ref="I75:I76"/>
    <mergeCell ref="J75:L75"/>
    <mergeCell ref="B123:M123"/>
    <mergeCell ref="K124:M124"/>
    <mergeCell ref="B125:B127"/>
    <mergeCell ref="C125:C127"/>
    <mergeCell ref="D125:L125"/>
    <mergeCell ref="M125:M127"/>
    <mergeCell ref="B101:B104"/>
    <mergeCell ref="B105:B108"/>
    <mergeCell ref="B109:B112"/>
    <mergeCell ref="B113:C113"/>
    <mergeCell ref="B114:B117"/>
    <mergeCell ref="B120:M122"/>
    <mergeCell ref="B128:B131"/>
    <mergeCell ref="B132:B135"/>
    <mergeCell ref="B136:B139"/>
    <mergeCell ref="B140:B143"/>
    <mergeCell ref="B144:B147"/>
    <mergeCell ref="B148:B151"/>
    <mergeCell ref="D126:H126"/>
    <mergeCell ref="I126:I127"/>
    <mergeCell ref="J126:L126"/>
    <mergeCell ref="B152:C152"/>
    <mergeCell ref="B153:B156"/>
    <mergeCell ref="B161:M163"/>
    <mergeCell ref="B164:M164"/>
    <mergeCell ref="K165:M165"/>
    <mergeCell ref="B166:B168"/>
    <mergeCell ref="C166:C168"/>
    <mergeCell ref="D166:L166"/>
    <mergeCell ref="M166:M168"/>
    <mergeCell ref="B169:B172"/>
    <mergeCell ref="B173:B176"/>
    <mergeCell ref="B177:B180"/>
    <mergeCell ref="B181:B184"/>
    <mergeCell ref="B185:B188"/>
    <mergeCell ref="B189:B192"/>
    <mergeCell ref="D167:H167"/>
    <mergeCell ref="I167:I168"/>
    <mergeCell ref="J167:L167"/>
    <mergeCell ref="B209:B211"/>
    <mergeCell ref="C209:C211"/>
    <mergeCell ref="D209:L209"/>
    <mergeCell ref="M209:M211"/>
    <mergeCell ref="D210:H210"/>
    <mergeCell ref="I210:I211"/>
    <mergeCell ref="J210:L210"/>
    <mergeCell ref="B193:B196"/>
    <mergeCell ref="B197:C197"/>
    <mergeCell ref="B198:B201"/>
    <mergeCell ref="B204:M206"/>
    <mergeCell ref="B207:M207"/>
    <mergeCell ref="K208:M208"/>
    <mergeCell ref="C248:C250"/>
    <mergeCell ref="D248:L248"/>
    <mergeCell ref="M248:M250"/>
    <mergeCell ref="B212:B215"/>
    <mergeCell ref="B216:B219"/>
    <mergeCell ref="B220:B223"/>
    <mergeCell ref="B224:B227"/>
    <mergeCell ref="B228:B231"/>
    <mergeCell ref="B232:B235"/>
    <mergeCell ref="M291:M293"/>
    <mergeCell ref="D292:H292"/>
    <mergeCell ref="I292:I293"/>
    <mergeCell ref="J292:L292"/>
    <mergeCell ref="B275:B278"/>
    <mergeCell ref="B279:C279"/>
    <mergeCell ref="B280:B283"/>
    <mergeCell ref="B286:M288"/>
    <mergeCell ref="B289:M289"/>
    <mergeCell ref="K290:M290"/>
    <mergeCell ref="B294:B297"/>
    <mergeCell ref="B298:B301"/>
    <mergeCell ref="B302:B305"/>
    <mergeCell ref="E54:F54"/>
    <mergeCell ref="E56:F56"/>
    <mergeCell ref="E58:F58"/>
    <mergeCell ref="B291:B293"/>
    <mergeCell ref="C291:C293"/>
    <mergeCell ref="D291:L291"/>
    <mergeCell ref="B251:B254"/>
    <mergeCell ref="B255:B258"/>
    <mergeCell ref="B259:B262"/>
    <mergeCell ref="B263:B266"/>
    <mergeCell ref="B267:B270"/>
    <mergeCell ref="B271:B274"/>
    <mergeCell ref="D249:H249"/>
    <mergeCell ref="I249:I250"/>
    <mergeCell ref="J249:L249"/>
    <mergeCell ref="B236:C236"/>
    <mergeCell ref="B237:B240"/>
    <mergeCell ref="B243:M245"/>
    <mergeCell ref="B246:M246"/>
    <mergeCell ref="K247:M247"/>
    <mergeCell ref="B248:B250"/>
  </mergeCells>
  <pageMargins left="0.37" right="0.31" top="0.5" bottom="0.25" header="0.3" footer="0.3"/>
  <pageSetup scale="37" orientation="portrait" r:id="rId1"/>
  <rowBreaks count="6" manualBreakCount="6">
    <brk id="67" min="1" max="18" man="1"/>
    <brk id="118" min="1" max="18" man="1"/>
    <brk id="159" min="1" max="18" man="1"/>
    <brk id="202" min="1" max="18" man="1"/>
    <brk id="241" min="1" max="18" man="1"/>
    <brk id="284" min="1" max="1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IC</vt:lpstr>
      <vt:lpstr>IC!Print_Area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Chief Engineer	 PDMLF</dc:creator>
  <cp:lastModifiedBy>Chief Engineer	 PDMLF</cp:lastModifiedBy>
  <cp:lastPrinted>2026-06-12T06:13:22Z</cp:lastPrinted>
  <dcterms:created xsi:type="dcterms:W3CDTF">2026-06-11T09:24:00Z</dcterms:created>
  <dcterms:modified xsi:type="dcterms:W3CDTF">2026-06-12T06:13:53Z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2026-06-11T09:27:28Z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f8a5584d-a77c-4d3b-8ed7-e8afe7b21bee</vt:lpwstr>
  </property>
  <property fmtid="{D5CDD505-2E9C-101B-9397-08002B2CF9AE}" pid="7" name="MSIP_Label_defa4170-0d19-0005-0004-bc88714345d2_ActionId">
    <vt:lpwstr>6afb3bc1-5d71-4a07-a2df-004d08e5b470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