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onthly Reports\2023-24\August 2023\"/>
    </mc:Choice>
  </mc:AlternateContent>
  <bookViews>
    <workbookView xWindow="0" yWindow="0" windowWidth="24000" windowHeight="8910"/>
  </bookViews>
  <sheets>
    <sheet name="Import Report" sheetId="2" r:id="rId1"/>
  </sheets>
  <definedNames>
    <definedName name="_xlnm.Print_Area" localSheetId="0">'Import Report'!$A$1:$J$105</definedName>
    <definedName name="_xlnm.Print_Titles" localSheetId="0">'Import Report'!$5:$9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<sst xmlns="http://schemas.openxmlformats.org/spreadsheetml/2006/main" count="264" uniqueCount="114">
  <si>
    <t>CENTRAL  ELECTRICITY  AUTHORITY</t>
  </si>
  <si>
    <t>FUEL MANAGEMENT  DIVISION</t>
  </si>
  <si>
    <t xml:space="preserve">MONTHLY REPORT OF IMPORT OF COAL </t>
  </si>
  <si>
    <t>AUGUST-2023</t>
  </si>
  <si>
    <t>(Figures in  Thousand Tonnes)</t>
  </si>
  <si>
    <t>Current Year</t>
  </si>
  <si>
    <t>Previous Year</t>
  </si>
  <si>
    <t>Import Receipt during</t>
  </si>
  <si>
    <t>Sl.No.</t>
  </si>
  <si>
    <t>Power Utilities</t>
  </si>
  <si>
    <t xml:space="preserve">Capacity (MW) </t>
  </si>
  <si>
    <t xml:space="preserve">Annual Programme </t>
  </si>
  <si>
    <t>Prorata Programme</t>
  </si>
  <si>
    <t>Same month last year</t>
  </si>
  <si>
    <t>Same period last year</t>
  </si>
  <si>
    <t>Growth in Cumulative Receipt (%)</t>
  </si>
  <si>
    <t>I.</t>
  </si>
  <si>
    <t>POWER PLANTS IMPORTED COAL FOR BLENDING</t>
  </si>
  <si>
    <t>State Sector</t>
  </si>
  <si>
    <t>HPGCL</t>
  </si>
  <si>
    <t>-</t>
  </si>
  <si>
    <t>PSPCL</t>
  </si>
  <si>
    <t>RRVUNL</t>
  </si>
  <si>
    <t>UPRVUNL</t>
  </si>
  <si>
    <t>MPPGCL</t>
  </si>
  <si>
    <t>GSECL</t>
  </si>
  <si>
    <t>MSPGCL</t>
  </si>
  <si>
    <t>APGENCO</t>
  </si>
  <si>
    <t>APPDCL</t>
  </si>
  <si>
    <t>TANGEDCO</t>
  </si>
  <si>
    <t>KPCL</t>
  </si>
  <si>
    <t>WBPDCL</t>
  </si>
  <si>
    <t>Total State Sector (A)</t>
  </si>
  <si>
    <t>Central Sector</t>
  </si>
  <si>
    <t>NTPC</t>
  </si>
  <si>
    <t>NTPC-JV-Indira Gandhi</t>
  </si>
  <si>
    <t>NTECL-Vallur</t>
  </si>
  <si>
    <t>NTPL-Tuticorin</t>
  </si>
  <si>
    <t>NSPCL-Bhilai</t>
  </si>
  <si>
    <t>NTPC JV</t>
  </si>
  <si>
    <t>DVC</t>
  </si>
  <si>
    <t>Total Central Sector (B)</t>
  </si>
  <si>
    <t>Private Sector (IPP)</t>
  </si>
  <si>
    <t>CLP-Mahatma Gandhi</t>
  </si>
  <si>
    <t>GVK-Goindwal Sahib</t>
  </si>
  <si>
    <t>Nabha Power-Rajpura</t>
  </si>
  <si>
    <t>Vedanta-Talwandi Sabo</t>
  </si>
  <si>
    <t>Adani-Kawai</t>
  </si>
  <si>
    <t>Lanco-Anpara C</t>
  </si>
  <si>
    <t>BAJAJ ENERGY</t>
  </si>
  <si>
    <t>Bajaj Energy-Lalitpur</t>
  </si>
  <si>
    <t>Reliance-Rosa</t>
  </si>
  <si>
    <t>KSK-Akaltara</t>
  </si>
  <si>
    <t>Avantha Power-Avantha Bhandar</t>
  </si>
  <si>
    <t>Vedanta-Balco</t>
  </si>
  <si>
    <t>ACB India-Bandakhar</t>
  </si>
  <si>
    <t>DB Power-Baradarha</t>
  </si>
  <si>
    <t>TRN Energy-Nawapara</t>
  </si>
  <si>
    <t>Jindal India-OP Jindal</t>
  </si>
  <si>
    <t>Lanco-Pathadi</t>
  </si>
  <si>
    <t>GMR-Raikheda</t>
  </si>
  <si>
    <t>Jindal India-Tamnar</t>
  </si>
  <si>
    <t>Torrent Power-Sabarmati</t>
  </si>
  <si>
    <t>MB Power-Anuppur</t>
  </si>
  <si>
    <t>Jay Pee-Bina</t>
  </si>
  <si>
    <t>Essar-Mahan</t>
  </si>
  <si>
    <t>Rattan India-Amaravati</t>
  </si>
  <si>
    <t>Reliance-Butibori</t>
  </si>
  <si>
    <t>Adani-Dahanu</t>
  </si>
  <si>
    <t>CESC-Dhariwal</t>
  </si>
  <si>
    <t>Adani-Tirora</t>
  </si>
  <si>
    <t>Wardha Power-Wardha Warora</t>
  </si>
  <si>
    <t>GMR-Warora</t>
  </si>
  <si>
    <t>Sembcorp-Painapuram</t>
  </si>
  <si>
    <t>Sembcorp-SGPL</t>
  </si>
  <si>
    <t>Hinduja-Vizag</t>
  </si>
  <si>
    <t>Jindal India-Derang</t>
  </si>
  <si>
    <t>Haldia Energy-Haldia</t>
  </si>
  <si>
    <t>Tata Power-Jojobera</t>
  </si>
  <si>
    <t>GMR-Kamalanga</t>
  </si>
  <si>
    <t>Adhunik Power-Mahadev Prasad</t>
  </si>
  <si>
    <t>Tata-DVC-JV-Maithon</t>
  </si>
  <si>
    <t>CESC-Southern Rep</t>
  </si>
  <si>
    <t>CESC-Budge Budge</t>
  </si>
  <si>
    <t>Sterlite Power-Sterlite</t>
  </si>
  <si>
    <t>Total Private Secor (IPP) (C)</t>
  </si>
  <si>
    <t>Total Import (Blending) (I = A + B + C)</t>
  </si>
  <si>
    <t>II.</t>
  </si>
  <si>
    <t xml:space="preserve">POWER PLANTS DESIGNED ON IMPORTED  COAL </t>
  </si>
  <si>
    <t>GSECL-Sikka</t>
  </si>
  <si>
    <t>Total State Sector (D)</t>
  </si>
  <si>
    <t>Private Sector (IPPs)</t>
  </si>
  <si>
    <t>Adani-Mundra-I &amp; II</t>
  </si>
  <si>
    <t>Adani-Mundra-III</t>
  </si>
  <si>
    <t>Tata Power-Mundra</t>
  </si>
  <si>
    <t>Essar-Salaya</t>
  </si>
  <si>
    <t>JSW Energy-Ratnagiri</t>
  </si>
  <si>
    <t>Tata Power-Trombay</t>
  </si>
  <si>
    <t>Simhapuri-Simhapuri</t>
  </si>
  <si>
    <t>Meenakshi Energy-Thamminapatnam</t>
  </si>
  <si>
    <t>JSW Energy-Torangallu-I</t>
  </si>
  <si>
    <t>JSW Energy-Torangallu-II</t>
  </si>
  <si>
    <t>Adani-Udupi</t>
  </si>
  <si>
    <t>SEPC-Tuticorin</t>
  </si>
  <si>
    <t>IL&amp;FS-ITPCL</t>
  </si>
  <si>
    <t>Coastal Energen-Muthiara</t>
  </si>
  <si>
    <t>Total Private Secor (IPP) (E)</t>
  </si>
  <si>
    <t>Total Import (Imported Coal based) (II =D + E)</t>
  </si>
  <si>
    <t>GRAND TOTAL (I + II)</t>
  </si>
  <si>
    <t>Sembcorp SGPL- Plant designed on domestic coal and running on imported coal.</t>
  </si>
  <si>
    <t>*  Includes Mundra Stage - III (1980 MW ) designed on 70 domestic : 30 Import basis.</t>
  </si>
  <si>
    <t>xxxxxxxxxxxxxxxxx</t>
  </si>
  <si>
    <t xml:space="preserve"> </t>
  </si>
  <si>
    <t>APRIL-2023 to AUGUST-2023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</si>
</sst>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4"/>
      <color indexed="8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1" applyFont="1" applyBorder="1"/>
    <xf numFmtId="0" fontId="4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>
      <protection locked="0"/>
    </xf>
    <xf numFmtId="0" fontId="7" fillId="0" borderId="0" xfId="1" applyFont="1"/>
    <xf numFmtId="0" fontId="7" fillId="0" borderId="0" xfId="1" applyFont="1" applyFill="1"/>
    <xf numFmtId="164" fontId="7" fillId="0" borderId="0" xfId="1" applyNumberFormat="1" applyFont="1" applyFill="1"/>
    <xf numFmtId="0" fontId="7" fillId="2" borderId="0" xfId="1" applyFont="1" applyFill="1"/>
    <xf numFmtId="0" fontId="3" fillId="0" borderId="0" xfId="1" applyFont="1"/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center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justify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4" fillId="0" borderId="5" xfId="1" applyFont="1" applyBorder="1" applyAlignment="1" applyProtection="1">
      <alignment horizontal="center" vertical="top"/>
      <protection locked="0"/>
    </xf>
    <xf numFmtId="0" fontId="8" fillId="0" borderId="0" xfId="1" applyFont="1" applyFill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1" applyNumberFormat="1" applyFont="1" applyFill="1" applyBorder="1" applyAlignment="1" applyProtection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9" fontId="6" fillId="0" borderId="1" xfId="2" applyFont="1" applyBorder="1" applyAlignment="1">
      <alignment horizontal="center"/>
    </xf>
    <xf numFmtId="2" fontId="8" fillId="0" borderId="0" xfId="1" applyNumberFormat="1" applyFont="1"/>
    <xf numFmtId="0" fontId="5" fillId="0" borderId="1" xfId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9" fontId="5" fillId="0" borderId="1" xfId="2" applyFont="1" applyBorder="1" applyAlignment="1">
      <alignment horizontal="center"/>
    </xf>
    <xf numFmtId="2" fontId="6" fillId="0" borderId="2" xfId="1" applyNumberFormat="1" applyFont="1" applyFill="1" applyBorder="1" applyAlignment="1">
      <alignment horizontal="center" vertical="center"/>
    </xf>
    <xf numFmtId="9" fontId="8" fillId="0" borderId="0" xfId="2" applyFont="1"/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center"/>
    </xf>
    <xf numFmtId="0" fontId="10" fillId="4" borderId="1" xfId="1" applyFont="1" applyFill="1" applyBorder="1" applyAlignment="1" applyProtection="1">
      <alignment horizontal="left" vertical="center" wrapText="1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10" fillId="4" borderId="3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8" fillId="0" borderId="0" xfId="1" applyNumberFormat="1" applyFont="1"/>
    <xf numFmtId="0" fontId="4" fillId="0" borderId="1" xfId="1" applyFont="1" applyBorder="1" applyAlignment="1" applyProtection="1">
      <alignment horizontal="center" vertical="center"/>
      <protection locked="0"/>
    </xf>
    <xf numFmtId="9" fontId="8" fillId="0" borderId="0" xfId="2" applyNumberFormat="1" applyFont="1"/>
    <xf numFmtId="0" fontId="6" fillId="0" borderId="1" xfId="1" applyFont="1" applyBorder="1" applyAlignment="1">
      <alignment horizontal="center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165" fontId="6" fillId="0" borderId="2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 vertical="center" wrapText="1"/>
    </xf>
    <xf numFmtId="165" fontId="5" fillId="0" borderId="2" xfId="1" applyNumberFormat="1" applyFont="1" applyBorder="1" applyAlignment="1" applyProtection="1">
      <alignment horizontal="center" vertical="center" wrapText="1"/>
    </xf>
    <xf numFmtId="165" fontId="5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165" fontId="5" fillId="0" borderId="1" xfId="1" applyNumberFormat="1" applyFont="1" applyFill="1" applyBorder="1" applyAlignment="1" applyProtection="1">
      <alignment vertical="center" wrapText="1"/>
    </xf>
    <xf numFmtId="1" fontId="5" fillId="0" borderId="1" xfId="1" applyNumberFormat="1" applyFont="1" applyBorder="1" applyAlignment="1" applyProtection="1">
      <alignment horizontal="center" vertical="center" wrapText="1"/>
    </xf>
    <xf numFmtId="1" fontId="6" fillId="0" borderId="2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165" fontId="2" fillId="0" borderId="2" xfId="1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165" fontId="2" fillId="0" borderId="0" xfId="1" applyNumberFormat="1" applyFont="1" applyFill="1" applyBorder="1" applyAlignment="1" applyProtection="1">
      <alignment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9" fontId="5" fillId="0" borderId="0" xfId="2" applyFont="1" applyBorder="1" applyAlignment="1">
      <alignment horizontal="center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164" fontId="4" fillId="0" borderId="0" xfId="1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ont="1" applyFill="1" applyAlignment="1">
      <alignment horizontal="center"/>
    </xf>
    <xf numFmtId="166" fontId="3" fillId="0" borderId="0" xfId="2" applyNumberFormat="1" applyFont="1"/>
    <xf numFmtId="0" fontId="3" fillId="0" borderId="0" xfId="1" applyFont="1" applyFill="1" applyAlignment="1">
      <alignment horizontal="center"/>
    </xf>
    <xf numFmtId="0" fontId="11" fillId="0" borderId="0" xfId="1" applyFont="1"/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164" fontId="7" fillId="0" borderId="0" xfId="1" applyNumberFormat="1" applyFont="1"/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justify"/>
      <protection locked="0"/>
    </xf>
    <xf numFmtId="0" fontId="5" fillId="0" borderId="6" xfId="1" applyFont="1" applyBorder="1" applyAlignment="1" applyProtection="1">
      <alignment horizontal="center" vertical="justify"/>
      <protection locked="0"/>
    </xf>
    <xf numFmtId="0" fontId="5" fillId="0" borderId="3" xfId="1" applyFont="1" applyBorder="1" applyAlignment="1" applyProtection="1">
      <alignment horizontal="center" vertical="justify"/>
      <protection locked="0"/>
    </xf>
    <xf numFmtId="0" fontId="2" fillId="0" borderId="0" xfId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view="pageBreakPreview" zoomScale="70" zoomScaleNormal="70" zoomScaleSheetLayoutView="70" zoomScalePageLayoutView="30" workbookViewId="0">
      <selection activeCell="L8" sqref="L8"/>
    </sheetView>
  </sheetViews>
  <sheetFormatPr defaultColWidth="24.140625" defaultRowHeight="20.25" x14ac:dyDescent="0.3"/>
  <cols>
    <col min="1" max="1" width="8.140625" style="93" customWidth="1"/>
    <col min="2" max="2" width="38" style="94" customWidth="1"/>
    <col min="3" max="3" width="14" style="95" customWidth="1"/>
    <col min="4" max="4" width="14.85546875" style="5" customWidth="1"/>
    <col min="5" max="5" width="15" style="6" customWidth="1"/>
    <col min="6" max="6" width="16.7109375" style="7" customWidth="1"/>
    <col min="7" max="7" width="16.28515625" style="8" customWidth="1"/>
    <col min="8" max="8" width="13.5703125" style="96" customWidth="1"/>
    <col min="9" max="9" width="17.42578125" style="92" customWidth="1"/>
    <col min="10" max="10" width="14.28515625" style="9" customWidth="1"/>
    <col min="11" max="16384" width="24.140625" style="9"/>
  </cols>
  <sheetData>
    <row r="1" spans="1:10" s="1" customFormat="1" ht="20.100000000000001" customHeight="1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1" customFormat="1" ht="20.100000000000001" customHeight="1" x14ac:dyDescent="0.3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1" customFormat="1" ht="20.100000000000001" customHeight="1" x14ac:dyDescent="0.3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1" customFormat="1" ht="20.100000000000001" customHeight="1" x14ac:dyDescent="0.3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20.100000000000001" customHeight="1" x14ac:dyDescent="0.3">
      <c r="A5" s="2"/>
      <c r="B5" s="3"/>
      <c r="C5" s="4"/>
      <c r="H5" s="119" t="s">
        <v>4</v>
      </c>
      <c r="I5" s="126"/>
      <c r="J5" s="120"/>
    </row>
    <row r="6" spans="1:10" ht="20.100000000000001" customHeight="1" x14ac:dyDescent="0.3">
      <c r="A6" s="2"/>
      <c r="B6" s="3"/>
      <c r="C6" s="4"/>
      <c r="D6" s="117" t="s">
        <v>5</v>
      </c>
      <c r="E6" s="127"/>
      <c r="F6" s="127"/>
      <c r="G6" s="118"/>
      <c r="H6" s="119" t="s">
        <v>6</v>
      </c>
      <c r="I6" s="120"/>
      <c r="J6" s="10"/>
    </row>
    <row r="7" spans="1:10" ht="20.100000000000001" customHeight="1" x14ac:dyDescent="0.3">
      <c r="A7" s="2"/>
      <c r="B7" s="3"/>
      <c r="C7" s="4"/>
      <c r="D7" s="11"/>
      <c r="E7" s="11"/>
      <c r="F7" s="117" t="s">
        <v>7</v>
      </c>
      <c r="G7" s="118"/>
      <c r="H7" s="119" t="s">
        <v>7</v>
      </c>
      <c r="I7" s="120"/>
      <c r="J7" s="10"/>
    </row>
    <row r="8" spans="1:10" ht="87.6" customHeight="1" x14ac:dyDescent="0.2">
      <c r="A8" s="12" t="s">
        <v>8</v>
      </c>
      <c r="B8" s="13" t="s">
        <v>9</v>
      </c>
      <c r="C8" s="14" t="s">
        <v>10</v>
      </c>
      <c r="D8" s="15" t="s">
        <v>11</v>
      </c>
      <c r="E8" s="14" t="s">
        <v>12</v>
      </c>
      <c r="F8" s="16" t="s">
        <v>3</v>
      </c>
      <c r="G8" s="17" t="s">
        <v>113</v>
      </c>
      <c r="H8" s="16" t="s">
        <v>13</v>
      </c>
      <c r="I8" s="18" t="s">
        <v>14</v>
      </c>
      <c r="J8" s="18" t="s">
        <v>15</v>
      </c>
    </row>
    <row r="9" spans="1:10" s="25" customFormat="1" ht="20.100000000000001" customHeight="1" x14ac:dyDescent="0.35">
      <c r="A9" s="19"/>
      <c r="B9" s="20">
        <v>1</v>
      </c>
      <c r="C9" s="20">
        <v>2</v>
      </c>
      <c r="D9" s="21">
        <v>3</v>
      </c>
      <c r="E9" s="20">
        <v>4</v>
      </c>
      <c r="F9" s="20">
        <v>5</v>
      </c>
      <c r="G9" s="22">
        <v>6</v>
      </c>
      <c r="H9" s="23">
        <v>7</v>
      </c>
      <c r="I9" s="24">
        <v>8</v>
      </c>
      <c r="J9" s="24">
        <v>9</v>
      </c>
    </row>
    <row r="10" spans="1:10" s="25" customFormat="1" ht="20.100000000000001" customHeight="1" x14ac:dyDescent="0.35">
      <c r="A10" s="26" t="s">
        <v>16</v>
      </c>
      <c r="B10" s="121" t="s">
        <v>17</v>
      </c>
      <c r="C10" s="122"/>
      <c r="D10" s="122"/>
      <c r="E10" s="122"/>
      <c r="F10" s="122"/>
      <c r="G10" s="122"/>
      <c r="H10" s="122"/>
      <c r="I10" s="122"/>
      <c r="J10" s="123"/>
    </row>
    <row r="11" spans="1:10" s="25" customFormat="1" ht="20.100000000000001" customHeight="1" x14ac:dyDescent="0.35">
      <c r="A11" s="121" t="s">
        <v>18</v>
      </c>
      <c r="B11" s="122"/>
      <c r="C11" s="122"/>
      <c r="D11" s="122"/>
      <c r="E11" s="122"/>
      <c r="F11" s="122"/>
      <c r="G11" s="122"/>
      <c r="H11" s="123"/>
      <c r="I11" s="27"/>
    </row>
    <row r="12" spans="1:10" s="25" customFormat="1" ht="20.100000000000001" customHeight="1" x14ac:dyDescent="0.35">
      <c r="A12" s="28">
        <v>1</v>
      </c>
      <c r="B12" s="29" t="s">
        <v>19</v>
      </c>
      <c r="C12" s="30">
        <v>2510</v>
      </c>
      <c r="D12" s="31" t="s">
        <v>20</v>
      </c>
      <c r="E12" s="31" t="s">
        <v>20</v>
      </c>
      <c r="F12" s="32">
        <v>0</v>
      </c>
      <c r="G12" s="32">
        <v>0</v>
      </c>
      <c r="H12" s="33">
        <v>152.17099999999999</v>
      </c>
      <c r="I12" s="34">
        <v>206.88399999999999</v>
      </c>
      <c r="J12" s="35">
        <v>-1</v>
      </c>
    </row>
    <row r="13" spans="1:10" s="25" customFormat="1" ht="20.100000000000001" customHeight="1" x14ac:dyDescent="0.35">
      <c r="A13" s="28">
        <v>2</v>
      </c>
      <c r="B13" s="29" t="s">
        <v>21</v>
      </c>
      <c r="C13" s="30">
        <v>1760</v>
      </c>
      <c r="D13" s="31" t="s">
        <v>20</v>
      </c>
      <c r="E13" s="31" t="s">
        <v>20</v>
      </c>
      <c r="F13" s="32">
        <v>0</v>
      </c>
      <c r="G13" s="32">
        <v>0</v>
      </c>
      <c r="H13" s="33">
        <v>50.56241</v>
      </c>
      <c r="I13" s="34">
        <v>150.23199</v>
      </c>
      <c r="J13" s="35">
        <v>-1</v>
      </c>
    </row>
    <row r="14" spans="1:10" s="25" customFormat="1" ht="20.100000000000001" customHeight="1" x14ac:dyDescent="0.35">
      <c r="A14" s="28">
        <v>3</v>
      </c>
      <c r="B14" s="29" t="s">
        <v>22</v>
      </c>
      <c r="C14" s="30">
        <v>7580</v>
      </c>
      <c r="D14" s="31" t="s">
        <v>20</v>
      </c>
      <c r="E14" s="31" t="s">
        <v>20</v>
      </c>
      <c r="F14" s="32">
        <v>23.856000000000002</v>
      </c>
      <c r="G14" s="32">
        <v>23.856000000000002</v>
      </c>
      <c r="H14" s="33">
        <v>240.38464999999999</v>
      </c>
      <c r="I14" s="34">
        <v>344.05764999999997</v>
      </c>
      <c r="J14" s="35">
        <v>-0.93066278282142545</v>
      </c>
    </row>
    <row r="15" spans="1:10" s="25" customFormat="1" ht="20.100000000000001" customHeight="1" x14ac:dyDescent="0.35">
      <c r="A15" s="28">
        <v>4</v>
      </c>
      <c r="B15" s="29" t="s">
        <v>23</v>
      </c>
      <c r="C15" s="30">
        <v>6035</v>
      </c>
      <c r="D15" s="31" t="s">
        <v>20</v>
      </c>
      <c r="E15" s="31" t="s">
        <v>20</v>
      </c>
      <c r="F15" s="32">
        <v>0</v>
      </c>
      <c r="G15" s="32">
        <v>0</v>
      </c>
      <c r="H15" s="33">
        <v>0</v>
      </c>
      <c r="I15" s="34">
        <v>0</v>
      </c>
      <c r="J15" s="35" t="s">
        <v>20</v>
      </c>
    </row>
    <row r="16" spans="1:10" s="25" customFormat="1" ht="20.100000000000001" customHeight="1" x14ac:dyDescent="0.35">
      <c r="A16" s="28">
        <v>5</v>
      </c>
      <c r="B16" s="29" t="s">
        <v>24</v>
      </c>
      <c r="C16" s="30">
        <v>5400</v>
      </c>
      <c r="D16" s="31" t="s">
        <v>20</v>
      </c>
      <c r="E16" s="31" t="s">
        <v>20</v>
      </c>
      <c r="F16" s="32">
        <v>0</v>
      </c>
      <c r="G16" s="32">
        <v>0</v>
      </c>
      <c r="H16" s="33">
        <v>0</v>
      </c>
      <c r="I16" s="34">
        <v>0</v>
      </c>
      <c r="J16" s="35" t="s">
        <v>20</v>
      </c>
    </row>
    <row r="17" spans="1:15" s="25" customFormat="1" ht="20.100000000000001" customHeight="1" x14ac:dyDescent="0.35">
      <c r="A17" s="28">
        <v>6</v>
      </c>
      <c r="B17" s="29" t="s">
        <v>25</v>
      </c>
      <c r="C17" s="30">
        <v>4010</v>
      </c>
      <c r="D17" s="31" t="s">
        <v>20</v>
      </c>
      <c r="E17" s="31" t="s">
        <v>20</v>
      </c>
      <c r="F17" s="32">
        <v>0</v>
      </c>
      <c r="G17" s="32">
        <v>0</v>
      </c>
      <c r="H17" s="33">
        <v>87.402000000000001</v>
      </c>
      <c r="I17" s="34">
        <v>328.976</v>
      </c>
      <c r="J17" s="35">
        <v>-1</v>
      </c>
    </row>
    <row r="18" spans="1:15" s="25" customFormat="1" ht="20.100000000000001" customHeight="1" x14ac:dyDescent="0.35">
      <c r="A18" s="28">
        <v>7</v>
      </c>
      <c r="B18" s="29" t="s">
        <v>26</v>
      </c>
      <c r="C18" s="30">
        <v>9540</v>
      </c>
      <c r="D18" s="31" t="s">
        <v>20</v>
      </c>
      <c r="E18" s="31" t="s">
        <v>20</v>
      </c>
      <c r="F18" s="32">
        <v>0</v>
      </c>
      <c r="G18" s="32">
        <v>253.25444999999999</v>
      </c>
      <c r="H18" s="33">
        <v>447.50599999999997</v>
      </c>
      <c r="I18" s="34">
        <v>979.45769999999993</v>
      </c>
      <c r="J18" s="35">
        <v>-0.74143400986076269</v>
      </c>
    </row>
    <row r="19" spans="1:15" s="25" customFormat="1" ht="20.100000000000001" customHeight="1" x14ac:dyDescent="0.35">
      <c r="A19" s="28">
        <v>8</v>
      </c>
      <c r="B19" s="29" t="s">
        <v>27</v>
      </c>
      <c r="C19" s="30">
        <v>3410</v>
      </c>
      <c r="D19" s="31" t="s">
        <v>20</v>
      </c>
      <c r="E19" s="31" t="s">
        <v>20</v>
      </c>
      <c r="F19" s="32">
        <v>0</v>
      </c>
      <c r="G19" s="32">
        <v>0</v>
      </c>
      <c r="H19" s="33">
        <v>0</v>
      </c>
      <c r="I19" s="34">
        <v>0</v>
      </c>
      <c r="J19" s="35" t="s">
        <v>20</v>
      </c>
    </row>
    <row r="20" spans="1:15" s="25" customFormat="1" ht="25.5" x14ac:dyDescent="0.35">
      <c r="A20" s="28">
        <v>9</v>
      </c>
      <c r="B20" s="29" t="s">
        <v>28</v>
      </c>
      <c r="C20" s="30">
        <v>1600</v>
      </c>
      <c r="D20" s="31" t="s">
        <v>20</v>
      </c>
      <c r="E20" s="31" t="s">
        <v>20</v>
      </c>
      <c r="F20" s="32">
        <v>89.990530000000007</v>
      </c>
      <c r="G20" s="32">
        <v>496.08283000000006</v>
      </c>
      <c r="H20" s="33">
        <v>0</v>
      </c>
      <c r="I20" s="34">
        <v>0</v>
      </c>
      <c r="J20" s="35" t="s">
        <v>20</v>
      </c>
    </row>
    <row r="21" spans="1:15" s="25" customFormat="1" ht="20.100000000000001" customHeight="1" x14ac:dyDescent="0.35">
      <c r="A21" s="28">
        <v>10</v>
      </c>
      <c r="B21" s="29" t="s">
        <v>29</v>
      </c>
      <c r="C21" s="30">
        <v>4320</v>
      </c>
      <c r="D21" s="31" t="s">
        <v>20</v>
      </c>
      <c r="E21" s="31" t="s">
        <v>20</v>
      </c>
      <c r="F21" s="32">
        <v>128.36080000000001</v>
      </c>
      <c r="G21" s="32">
        <v>1104.6168</v>
      </c>
      <c r="H21" s="33">
        <v>93.164999999999992</v>
      </c>
      <c r="I21" s="34">
        <v>532.71600000000001</v>
      </c>
      <c r="J21" s="35">
        <v>1.0735566418128983</v>
      </c>
    </row>
    <row r="22" spans="1:15" s="25" customFormat="1" ht="20.100000000000001" customHeight="1" x14ac:dyDescent="0.35">
      <c r="A22" s="28">
        <v>11</v>
      </c>
      <c r="B22" s="29" t="s">
        <v>30</v>
      </c>
      <c r="C22" s="30">
        <v>5020</v>
      </c>
      <c r="D22" s="31" t="s">
        <v>20</v>
      </c>
      <c r="E22" s="31" t="s">
        <v>20</v>
      </c>
      <c r="F22" s="32">
        <v>0</v>
      </c>
      <c r="G22" s="32">
        <v>0</v>
      </c>
      <c r="H22" s="33">
        <v>0</v>
      </c>
      <c r="I22" s="34">
        <v>0</v>
      </c>
      <c r="J22" s="35" t="s">
        <v>20</v>
      </c>
    </row>
    <row r="23" spans="1:15" s="25" customFormat="1" ht="20.100000000000001" customHeight="1" x14ac:dyDescent="0.35">
      <c r="A23" s="28">
        <v>12</v>
      </c>
      <c r="B23" s="29" t="s">
        <v>31</v>
      </c>
      <c r="C23" s="30">
        <v>4260</v>
      </c>
      <c r="D23" s="31" t="s">
        <v>20</v>
      </c>
      <c r="E23" s="31" t="s">
        <v>20</v>
      </c>
      <c r="F23" s="32">
        <v>0</v>
      </c>
      <c r="G23" s="32">
        <v>0</v>
      </c>
      <c r="H23" s="33">
        <v>0</v>
      </c>
      <c r="I23" s="34">
        <v>0</v>
      </c>
      <c r="J23" s="35" t="s">
        <v>20</v>
      </c>
      <c r="L23" s="36"/>
      <c r="M23" s="36"/>
      <c r="N23" s="36"/>
      <c r="O23" s="36"/>
    </row>
    <row r="24" spans="1:15" s="25" customFormat="1" ht="20.100000000000001" customHeight="1" x14ac:dyDescent="0.35">
      <c r="A24" s="111" t="s">
        <v>32</v>
      </c>
      <c r="B24" s="113"/>
      <c r="C24" s="37">
        <v>55445</v>
      </c>
      <c r="D24" s="31" t="s">
        <v>20</v>
      </c>
      <c r="E24" s="31" t="s">
        <v>20</v>
      </c>
      <c r="F24" s="38">
        <v>242.20733000000001</v>
      </c>
      <c r="G24" s="38">
        <v>1877.8100800000002</v>
      </c>
      <c r="H24" s="39">
        <v>1071.1910600000001</v>
      </c>
      <c r="I24" s="40">
        <v>2542.3233399999999</v>
      </c>
      <c r="J24" s="41">
        <v>-0.26138030892640107</v>
      </c>
      <c r="L24" s="36"/>
      <c r="M24" s="36"/>
      <c r="N24" s="36"/>
      <c r="O24" s="36"/>
    </row>
    <row r="25" spans="1:15" s="25" customFormat="1" ht="20.100000000000001" customHeight="1" x14ac:dyDescent="0.35">
      <c r="A25" s="111" t="s">
        <v>33</v>
      </c>
      <c r="B25" s="112"/>
      <c r="C25" s="112"/>
      <c r="D25" s="112"/>
      <c r="E25" s="112"/>
      <c r="F25" s="112"/>
      <c r="G25" s="112"/>
      <c r="H25" s="113"/>
      <c r="I25" s="42"/>
      <c r="J25" s="35"/>
      <c r="L25" s="43"/>
      <c r="M25" s="43"/>
      <c r="N25" s="43"/>
      <c r="O25" s="43"/>
    </row>
    <row r="26" spans="1:15" s="25" customFormat="1" ht="20.100000000000001" customHeight="1" x14ac:dyDescent="0.35">
      <c r="A26" s="28">
        <v>13</v>
      </c>
      <c r="B26" s="29" t="s">
        <v>34</v>
      </c>
      <c r="C26" s="30">
        <v>48110</v>
      </c>
      <c r="D26" s="31" t="s">
        <v>20</v>
      </c>
      <c r="E26" s="31" t="s">
        <v>20</v>
      </c>
      <c r="F26" s="32">
        <v>479.67880000000008</v>
      </c>
      <c r="G26" s="32">
        <v>3117.8363999999997</v>
      </c>
      <c r="H26" s="33">
        <v>1991.6101600000002</v>
      </c>
      <c r="I26" s="34">
        <v>8715.0103600000002</v>
      </c>
      <c r="J26" s="35">
        <v>-0.64224524455986987</v>
      </c>
    </row>
    <row r="27" spans="1:15" s="25" customFormat="1" ht="20.100000000000001" customHeight="1" x14ac:dyDescent="0.35">
      <c r="A27" s="28">
        <v>14</v>
      </c>
      <c r="B27" s="29" t="s">
        <v>35</v>
      </c>
      <c r="C27" s="30">
        <v>1500</v>
      </c>
      <c r="D27" s="31" t="s">
        <v>20</v>
      </c>
      <c r="E27" s="31" t="s">
        <v>20</v>
      </c>
      <c r="F27" s="32">
        <v>0</v>
      </c>
      <c r="G27" s="32">
        <v>164.5958</v>
      </c>
      <c r="H27" s="33">
        <v>34.779000000000003</v>
      </c>
      <c r="I27" s="34">
        <v>488.21299999999997</v>
      </c>
      <c r="J27" s="35">
        <v>-0.66286067761407419</v>
      </c>
    </row>
    <row r="28" spans="1:15" s="25" customFormat="1" ht="25.5" x14ac:dyDescent="0.35">
      <c r="A28" s="28">
        <v>15</v>
      </c>
      <c r="B28" s="29" t="s">
        <v>36</v>
      </c>
      <c r="C28" s="30">
        <v>1500</v>
      </c>
      <c r="D28" s="31" t="s">
        <v>20</v>
      </c>
      <c r="E28" s="31" t="s">
        <v>20</v>
      </c>
      <c r="F28" s="32">
        <v>0</v>
      </c>
      <c r="G28" s="32">
        <v>227.56099999999998</v>
      </c>
      <c r="H28" s="33">
        <v>77</v>
      </c>
      <c r="I28" s="34">
        <v>229.23000000000002</v>
      </c>
      <c r="J28" s="35">
        <v>-7.2808969157616343E-3</v>
      </c>
    </row>
    <row r="29" spans="1:15" s="25" customFormat="1" ht="25.5" x14ac:dyDescent="0.35">
      <c r="A29" s="28">
        <v>16</v>
      </c>
      <c r="B29" s="29" t="s">
        <v>37</v>
      </c>
      <c r="C29" s="30">
        <v>1000</v>
      </c>
      <c r="D29" s="31" t="s">
        <v>20</v>
      </c>
      <c r="E29" s="31" t="s">
        <v>20</v>
      </c>
      <c r="F29" s="32">
        <v>73.171000000000006</v>
      </c>
      <c r="G29" s="32">
        <v>149.221</v>
      </c>
      <c r="H29" s="33">
        <v>75.513000000000005</v>
      </c>
      <c r="I29" s="34">
        <v>445.90300000000002</v>
      </c>
      <c r="J29" s="35">
        <v>-0.66535098440692264</v>
      </c>
    </row>
    <row r="30" spans="1:15" s="25" customFormat="1" ht="25.5" x14ac:dyDescent="0.35">
      <c r="A30" s="28">
        <v>17</v>
      </c>
      <c r="B30" s="29" t="s">
        <v>38</v>
      </c>
      <c r="C30" s="30">
        <v>500</v>
      </c>
      <c r="D30" s="31" t="s">
        <v>20</v>
      </c>
      <c r="E30" s="31" t="s">
        <v>20</v>
      </c>
      <c r="F30" s="32">
        <v>0</v>
      </c>
      <c r="G30" s="32">
        <v>0</v>
      </c>
      <c r="H30" s="33">
        <v>15.898999999999999</v>
      </c>
      <c r="I30" s="34">
        <v>103.367</v>
      </c>
      <c r="J30" s="35">
        <v>-1</v>
      </c>
    </row>
    <row r="31" spans="1:15" s="25" customFormat="1" ht="25.5" x14ac:dyDescent="0.35">
      <c r="A31" s="28">
        <v>18</v>
      </c>
      <c r="B31" s="29" t="s">
        <v>39</v>
      </c>
      <c r="C31" s="30">
        <v>5290</v>
      </c>
      <c r="D31" s="31" t="s">
        <v>20</v>
      </c>
      <c r="E31" s="31" t="s">
        <v>20</v>
      </c>
      <c r="F31" s="32">
        <v>0</v>
      </c>
      <c r="G31" s="32">
        <v>197.50360000000001</v>
      </c>
      <c r="H31" s="33">
        <v>149.40640000000002</v>
      </c>
      <c r="I31" s="34">
        <v>462.79379999999998</v>
      </c>
      <c r="J31" s="35">
        <v>-0.57323628795372794</v>
      </c>
    </row>
    <row r="32" spans="1:15" s="25" customFormat="1" ht="20.100000000000001" customHeight="1" x14ac:dyDescent="0.35">
      <c r="A32" s="28">
        <v>19</v>
      </c>
      <c r="B32" s="29" t="s">
        <v>40</v>
      </c>
      <c r="C32" s="30">
        <v>6750</v>
      </c>
      <c r="D32" s="31" t="s">
        <v>20</v>
      </c>
      <c r="E32" s="31" t="s">
        <v>20</v>
      </c>
      <c r="F32" s="32">
        <v>25.486999999999998</v>
      </c>
      <c r="G32" s="32">
        <v>338.97700000000003</v>
      </c>
      <c r="H32" s="33">
        <v>395.04</v>
      </c>
      <c r="I32" s="34">
        <v>1399.6109999999999</v>
      </c>
      <c r="J32" s="35">
        <v>-0.75780627617245067</v>
      </c>
    </row>
    <row r="33" spans="1:10" s="25" customFormat="1" ht="20.100000000000001" customHeight="1" x14ac:dyDescent="0.35">
      <c r="A33" s="109" t="s">
        <v>41</v>
      </c>
      <c r="B33" s="110"/>
      <c r="C33" s="13">
        <v>64650</v>
      </c>
      <c r="D33" s="31" t="s">
        <v>20</v>
      </c>
      <c r="E33" s="31" t="s">
        <v>20</v>
      </c>
      <c r="F33" s="44">
        <v>578.33680000000004</v>
      </c>
      <c r="G33" s="44">
        <v>4195.6948000000002</v>
      </c>
      <c r="H33" s="45">
        <v>2739.2475599999998</v>
      </c>
      <c r="I33" s="45">
        <v>11844.12816</v>
      </c>
      <c r="J33" s="41">
        <v>-0.6457573961273313</v>
      </c>
    </row>
    <row r="34" spans="1:10" s="25" customFormat="1" ht="20.100000000000001" customHeight="1" x14ac:dyDescent="0.35">
      <c r="A34" s="111" t="s">
        <v>42</v>
      </c>
      <c r="B34" s="112"/>
      <c r="C34" s="112"/>
      <c r="D34" s="112"/>
      <c r="E34" s="112"/>
      <c r="F34" s="112"/>
      <c r="G34" s="112"/>
      <c r="H34" s="113"/>
      <c r="I34" s="42"/>
      <c r="J34" s="35"/>
    </row>
    <row r="35" spans="1:10" s="25" customFormat="1" ht="20.100000000000001" customHeight="1" x14ac:dyDescent="0.35">
      <c r="A35" s="46">
        <v>19</v>
      </c>
      <c r="B35" s="47" t="s">
        <v>43</v>
      </c>
      <c r="C35" s="30">
        <v>1320</v>
      </c>
      <c r="D35" s="31" t="s">
        <v>20</v>
      </c>
      <c r="E35" s="31" t="s">
        <v>20</v>
      </c>
      <c r="F35" s="32">
        <v>0</v>
      </c>
      <c r="G35" s="32">
        <v>0</v>
      </c>
      <c r="H35" s="33">
        <v>106.697</v>
      </c>
      <c r="I35" s="34">
        <v>177.161</v>
      </c>
      <c r="J35" s="35">
        <v>-1</v>
      </c>
    </row>
    <row r="36" spans="1:10" s="25" customFormat="1" ht="20.100000000000001" customHeight="1" x14ac:dyDescent="0.35">
      <c r="A36" s="46">
        <v>20</v>
      </c>
      <c r="B36" s="29" t="s">
        <v>44</v>
      </c>
      <c r="C36" s="30">
        <v>540</v>
      </c>
      <c r="D36" s="31" t="s">
        <v>20</v>
      </c>
      <c r="E36" s="31" t="s">
        <v>20</v>
      </c>
      <c r="F36" s="32">
        <v>0</v>
      </c>
      <c r="G36" s="32">
        <v>0</v>
      </c>
      <c r="H36" s="33">
        <v>0</v>
      </c>
      <c r="I36" s="34">
        <v>0</v>
      </c>
      <c r="J36" s="35" t="s">
        <v>20</v>
      </c>
    </row>
    <row r="37" spans="1:10" s="25" customFormat="1" ht="20.100000000000001" customHeight="1" x14ac:dyDescent="0.35">
      <c r="A37" s="46">
        <v>21</v>
      </c>
      <c r="B37" s="29" t="s">
        <v>45</v>
      </c>
      <c r="C37" s="30">
        <v>1400</v>
      </c>
      <c r="D37" s="31" t="s">
        <v>20</v>
      </c>
      <c r="E37" s="31" t="s">
        <v>20</v>
      </c>
      <c r="F37" s="32">
        <v>0</v>
      </c>
      <c r="G37" s="32">
        <v>38.633830000000003</v>
      </c>
      <c r="H37" s="33">
        <v>38.052999999999997</v>
      </c>
      <c r="I37" s="34">
        <v>121.82262537</v>
      </c>
      <c r="J37" s="35">
        <v>-0.68286818739408028</v>
      </c>
    </row>
    <row r="38" spans="1:10" s="25" customFormat="1" ht="20.100000000000001" customHeight="1" x14ac:dyDescent="0.35">
      <c r="A38" s="46">
        <v>22</v>
      </c>
      <c r="B38" s="29" t="s">
        <v>46</v>
      </c>
      <c r="C38" s="30">
        <v>1980</v>
      </c>
      <c r="D38" s="31" t="s">
        <v>20</v>
      </c>
      <c r="E38" s="31" t="s">
        <v>20</v>
      </c>
      <c r="F38" s="32">
        <v>0</v>
      </c>
      <c r="G38" s="32">
        <v>7.9169999999999998</v>
      </c>
      <c r="H38" s="33">
        <v>47.648000000000003</v>
      </c>
      <c r="I38" s="34">
        <v>124.92599999999999</v>
      </c>
      <c r="J38" s="35">
        <v>-0.93662648287786365</v>
      </c>
    </row>
    <row r="39" spans="1:10" s="25" customFormat="1" ht="20.100000000000001" customHeight="1" x14ac:dyDescent="0.35">
      <c r="A39" s="46">
        <v>23</v>
      </c>
      <c r="B39" s="29" t="s">
        <v>47</v>
      </c>
      <c r="C39" s="30">
        <v>1320</v>
      </c>
      <c r="D39" s="31" t="s">
        <v>20</v>
      </c>
      <c r="E39" s="31" t="s">
        <v>20</v>
      </c>
      <c r="F39" s="32">
        <v>3.9809999999999999</v>
      </c>
      <c r="G39" s="32">
        <v>94.936999999999998</v>
      </c>
      <c r="H39" s="33">
        <v>50.886000000000003</v>
      </c>
      <c r="I39" s="34">
        <v>344.62600000000003</v>
      </c>
      <c r="J39" s="35">
        <v>-0.72452165535972324</v>
      </c>
    </row>
    <row r="40" spans="1:10" s="25" customFormat="1" ht="20.100000000000001" customHeight="1" x14ac:dyDescent="0.35">
      <c r="A40" s="46">
        <v>24</v>
      </c>
      <c r="B40" s="29" t="s">
        <v>48</v>
      </c>
      <c r="C40" s="30">
        <v>1200</v>
      </c>
      <c r="D40" s="31" t="s">
        <v>20</v>
      </c>
      <c r="E40" s="31" t="s">
        <v>20</v>
      </c>
      <c r="F40" s="32">
        <v>0</v>
      </c>
      <c r="G40" s="32">
        <v>0</v>
      </c>
      <c r="H40" s="33">
        <v>0</v>
      </c>
      <c r="I40" s="34">
        <v>0</v>
      </c>
      <c r="J40" s="35" t="s">
        <v>20</v>
      </c>
    </row>
    <row r="41" spans="1:10" s="25" customFormat="1" ht="20.100000000000001" customHeight="1" x14ac:dyDescent="0.35">
      <c r="A41" s="46">
        <v>25</v>
      </c>
      <c r="B41" s="29" t="s">
        <v>49</v>
      </c>
      <c r="C41" s="30">
        <v>450</v>
      </c>
      <c r="D41" s="31" t="s">
        <v>20</v>
      </c>
      <c r="E41" s="31" t="s">
        <v>20</v>
      </c>
      <c r="F41" s="32">
        <v>0</v>
      </c>
      <c r="G41" s="32">
        <v>0</v>
      </c>
      <c r="H41" s="33">
        <v>0</v>
      </c>
      <c r="I41" s="34">
        <v>0</v>
      </c>
      <c r="J41" s="35" t="s">
        <v>20</v>
      </c>
    </row>
    <row r="42" spans="1:10" s="25" customFormat="1" ht="20.100000000000001" customHeight="1" x14ac:dyDescent="0.35">
      <c r="A42" s="46">
        <v>26</v>
      </c>
      <c r="B42" s="29" t="s">
        <v>50</v>
      </c>
      <c r="C42" s="30">
        <v>1980</v>
      </c>
      <c r="D42" s="31" t="s">
        <v>20</v>
      </c>
      <c r="E42" s="31" t="s">
        <v>20</v>
      </c>
      <c r="F42" s="32">
        <v>0</v>
      </c>
      <c r="G42" s="32">
        <v>0</v>
      </c>
      <c r="H42" s="33">
        <v>0</v>
      </c>
      <c r="I42" s="34">
        <v>0</v>
      </c>
      <c r="J42" s="35" t="s">
        <v>20</v>
      </c>
    </row>
    <row r="43" spans="1:10" s="25" customFormat="1" ht="20.100000000000001" customHeight="1" x14ac:dyDescent="0.35">
      <c r="A43" s="46">
        <v>27</v>
      </c>
      <c r="B43" s="47" t="s">
        <v>51</v>
      </c>
      <c r="C43" s="30">
        <v>1200</v>
      </c>
      <c r="D43" s="31" t="s">
        <v>20</v>
      </c>
      <c r="E43" s="31" t="s">
        <v>20</v>
      </c>
      <c r="F43" s="32">
        <v>0</v>
      </c>
      <c r="G43" s="32">
        <v>0</v>
      </c>
      <c r="H43" s="33">
        <v>0</v>
      </c>
      <c r="I43" s="34">
        <v>0</v>
      </c>
      <c r="J43" s="35" t="s">
        <v>20</v>
      </c>
    </row>
    <row r="44" spans="1:10" s="25" customFormat="1" ht="20.100000000000001" customHeight="1" x14ac:dyDescent="0.35">
      <c r="A44" s="46">
        <v>28</v>
      </c>
      <c r="B44" s="29" t="s">
        <v>52</v>
      </c>
      <c r="C44" s="30">
        <v>1800</v>
      </c>
      <c r="D44" s="31" t="s">
        <v>20</v>
      </c>
      <c r="E44" s="31" t="s">
        <v>20</v>
      </c>
      <c r="F44" s="32">
        <v>0</v>
      </c>
      <c r="G44" s="32">
        <v>0.24349999999999999</v>
      </c>
      <c r="H44" s="33">
        <v>0</v>
      </c>
      <c r="I44" s="34">
        <v>0</v>
      </c>
      <c r="J44" s="35" t="s">
        <v>20</v>
      </c>
    </row>
    <row r="45" spans="1:10" s="25" customFormat="1" ht="20.100000000000001" customHeight="1" x14ac:dyDescent="0.35">
      <c r="A45" s="46">
        <v>29</v>
      </c>
      <c r="B45" s="29" t="s">
        <v>53</v>
      </c>
      <c r="C45" s="30">
        <v>600</v>
      </c>
      <c r="D45" s="31" t="s">
        <v>20</v>
      </c>
      <c r="E45" s="31" t="s">
        <v>20</v>
      </c>
      <c r="F45" s="32">
        <v>0</v>
      </c>
      <c r="G45" s="32">
        <v>0</v>
      </c>
      <c r="H45" s="33">
        <v>19.088999999999999</v>
      </c>
      <c r="I45" s="34">
        <v>19.088999999999999</v>
      </c>
      <c r="J45" s="35">
        <v>-1</v>
      </c>
    </row>
    <row r="46" spans="1:10" s="25" customFormat="1" ht="20.100000000000001" customHeight="1" x14ac:dyDescent="0.35">
      <c r="A46" s="46">
        <v>30</v>
      </c>
      <c r="B46" s="29" t="s">
        <v>54</v>
      </c>
      <c r="C46" s="30">
        <v>600</v>
      </c>
      <c r="D46" s="31" t="s">
        <v>20</v>
      </c>
      <c r="E46" s="31" t="s">
        <v>20</v>
      </c>
      <c r="F46" s="32">
        <v>0</v>
      </c>
      <c r="G46" s="32">
        <v>37.57</v>
      </c>
      <c r="H46" s="33">
        <v>3.5</v>
      </c>
      <c r="I46" s="34">
        <v>22.286430000000003</v>
      </c>
      <c r="J46" s="35">
        <v>0.68577919388614483</v>
      </c>
    </row>
    <row r="47" spans="1:10" s="25" customFormat="1" ht="20.100000000000001" customHeight="1" x14ac:dyDescent="0.35">
      <c r="A47" s="46">
        <v>31</v>
      </c>
      <c r="B47" s="48" t="s">
        <v>55</v>
      </c>
      <c r="C47" s="30">
        <v>300</v>
      </c>
      <c r="D47" s="31" t="s">
        <v>20</v>
      </c>
      <c r="E47" s="31" t="s">
        <v>20</v>
      </c>
      <c r="F47" s="32">
        <v>0</v>
      </c>
      <c r="G47" s="32">
        <v>0</v>
      </c>
      <c r="H47" s="33">
        <v>0</v>
      </c>
      <c r="I47" s="34">
        <v>0</v>
      </c>
      <c r="J47" s="35" t="s">
        <v>20</v>
      </c>
    </row>
    <row r="48" spans="1:10" s="25" customFormat="1" ht="20.100000000000001" customHeight="1" x14ac:dyDescent="0.35">
      <c r="A48" s="46">
        <v>32</v>
      </c>
      <c r="B48" s="48" t="s">
        <v>56</v>
      </c>
      <c r="C48" s="30">
        <v>1200</v>
      </c>
      <c r="D48" s="31" t="s">
        <v>20</v>
      </c>
      <c r="E48" s="31" t="s">
        <v>20</v>
      </c>
      <c r="F48" s="32">
        <v>0</v>
      </c>
      <c r="G48" s="32">
        <v>0</v>
      </c>
      <c r="H48" s="33">
        <v>33.308</v>
      </c>
      <c r="I48" s="34">
        <v>48.162999999999997</v>
      </c>
      <c r="J48" s="35"/>
    </row>
    <row r="49" spans="1:10" s="25" customFormat="1" ht="20.100000000000001" customHeight="1" x14ac:dyDescent="0.35">
      <c r="A49" s="46">
        <v>33</v>
      </c>
      <c r="B49" s="49" t="s">
        <v>57</v>
      </c>
      <c r="C49" s="30">
        <v>600</v>
      </c>
      <c r="D49" s="31" t="s">
        <v>20</v>
      </c>
      <c r="E49" s="31" t="s">
        <v>20</v>
      </c>
      <c r="F49" s="32">
        <v>0</v>
      </c>
      <c r="G49" s="32">
        <v>0</v>
      </c>
      <c r="H49" s="33">
        <v>0</v>
      </c>
      <c r="I49" s="34">
        <v>0</v>
      </c>
      <c r="J49" s="35" t="s">
        <v>20</v>
      </c>
    </row>
    <row r="50" spans="1:10" s="25" customFormat="1" ht="20.100000000000001" customHeight="1" x14ac:dyDescent="0.35">
      <c r="A50" s="46">
        <v>34</v>
      </c>
      <c r="B50" s="29" t="s">
        <v>58</v>
      </c>
      <c r="C50" s="30">
        <v>1000</v>
      </c>
      <c r="D50" s="31" t="s">
        <v>20</v>
      </c>
      <c r="E50" s="31" t="s">
        <v>20</v>
      </c>
      <c r="F50" s="32">
        <v>0</v>
      </c>
      <c r="G50" s="32">
        <v>0</v>
      </c>
      <c r="H50" s="33">
        <v>29.31</v>
      </c>
      <c r="I50" s="34">
        <v>34.409999999999997</v>
      </c>
      <c r="J50" s="35">
        <v>-1</v>
      </c>
    </row>
    <row r="51" spans="1:10" s="25" customFormat="1" ht="20.100000000000001" customHeight="1" x14ac:dyDescent="0.35">
      <c r="A51" s="46">
        <v>35</v>
      </c>
      <c r="B51" s="29" t="s">
        <v>59</v>
      </c>
      <c r="C51" s="30">
        <v>600</v>
      </c>
      <c r="D51" s="31" t="s">
        <v>20</v>
      </c>
      <c r="E51" s="31" t="s">
        <v>20</v>
      </c>
      <c r="F51" s="32">
        <v>0</v>
      </c>
      <c r="G51" s="32">
        <v>0</v>
      </c>
      <c r="H51" s="33">
        <v>0</v>
      </c>
      <c r="I51" s="34">
        <v>3.69</v>
      </c>
      <c r="J51" s="35">
        <v>-1</v>
      </c>
    </row>
    <row r="52" spans="1:10" s="25" customFormat="1" ht="20.100000000000001" customHeight="1" x14ac:dyDescent="0.35">
      <c r="A52" s="46">
        <v>36</v>
      </c>
      <c r="B52" s="29" t="s">
        <v>60</v>
      </c>
      <c r="C52" s="30">
        <v>1370</v>
      </c>
      <c r="D52" s="31" t="s">
        <v>20</v>
      </c>
      <c r="E52" s="31" t="s">
        <v>20</v>
      </c>
      <c r="F52" s="32">
        <v>46.420999999999999</v>
      </c>
      <c r="G52" s="32">
        <v>46.692999999999998</v>
      </c>
      <c r="H52" s="33">
        <v>27.706</v>
      </c>
      <c r="I52" s="34">
        <v>182.559</v>
      </c>
      <c r="J52" s="35">
        <v>-0.74423063228873942</v>
      </c>
    </row>
    <row r="53" spans="1:10" s="25" customFormat="1" ht="20.100000000000001" customHeight="1" x14ac:dyDescent="0.35">
      <c r="A53" s="46">
        <v>37</v>
      </c>
      <c r="B53" s="29" t="s">
        <v>61</v>
      </c>
      <c r="C53" s="30">
        <v>2400</v>
      </c>
      <c r="D53" s="31" t="s">
        <v>20</v>
      </c>
      <c r="E53" s="31" t="s">
        <v>20</v>
      </c>
      <c r="F53" s="32">
        <v>60.680999999999997</v>
      </c>
      <c r="G53" s="32">
        <v>240.96199999999999</v>
      </c>
      <c r="H53" s="33">
        <v>16.503</v>
      </c>
      <c r="I53" s="34">
        <v>51.209000000000003</v>
      </c>
      <c r="J53" s="35">
        <v>3.7054619305200251</v>
      </c>
    </row>
    <row r="54" spans="1:10" s="25" customFormat="1" ht="20.100000000000001" customHeight="1" x14ac:dyDescent="0.35">
      <c r="A54" s="46">
        <v>38</v>
      </c>
      <c r="B54" s="29" t="s">
        <v>62</v>
      </c>
      <c r="C54" s="30">
        <v>362</v>
      </c>
      <c r="D54" s="31" t="s">
        <v>20</v>
      </c>
      <c r="E54" s="31" t="s">
        <v>20</v>
      </c>
      <c r="F54" s="32">
        <v>47.24</v>
      </c>
      <c r="G54" s="32">
        <v>170.63499999999999</v>
      </c>
      <c r="H54" s="33">
        <v>40.005000000000003</v>
      </c>
      <c r="I54" s="34">
        <v>134.91399999999999</v>
      </c>
      <c r="J54" s="35">
        <v>0.26476866744741101</v>
      </c>
    </row>
    <row r="55" spans="1:10" s="25" customFormat="1" ht="20.100000000000001" customHeight="1" x14ac:dyDescent="0.35">
      <c r="A55" s="46">
        <v>39</v>
      </c>
      <c r="B55" s="29" t="s">
        <v>63</v>
      </c>
      <c r="C55" s="30">
        <v>1200</v>
      </c>
      <c r="D55" s="31" t="s">
        <v>20</v>
      </c>
      <c r="E55" s="31" t="s">
        <v>20</v>
      </c>
      <c r="F55" s="32">
        <v>0</v>
      </c>
      <c r="G55" s="32">
        <v>0</v>
      </c>
      <c r="H55" s="33">
        <v>0</v>
      </c>
      <c r="I55" s="34">
        <v>38.659999999999997</v>
      </c>
      <c r="J55" s="35">
        <v>-1</v>
      </c>
    </row>
    <row r="56" spans="1:10" s="25" customFormat="1" ht="20.100000000000001" customHeight="1" x14ac:dyDescent="0.35">
      <c r="A56" s="46">
        <v>40</v>
      </c>
      <c r="B56" s="29" t="s">
        <v>64</v>
      </c>
      <c r="C56" s="30">
        <v>500</v>
      </c>
      <c r="D56" s="31" t="s">
        <v>20</v>
      </c>
      <c r="E56" s="31" t="s">
        <v>20</v>
      </c>
      <c r="F56" s="32">
        <v>0</v>
      </c>
      <c r="G56" s="32">
        <v>0</v>
      </c>
      <c r="H56" s="33">
        <v>0</v>
      </c>
      <c r="I56" s="34">
        <v>0</v>
      </c>
      <c r="J56" s="35" t="s">
        <v>20</v>
      </c>
    </row>
    <row r="57" spans="1:10" s="25" customFormat="1" ht="20.100000000000001" customHeight="1" x14ac:dyDescent="0.35">
      <c r="A57" s="46">
        <v>41</v>
      </c>
      <c r="B57" s="29" t="s">
        <v>65</v>
      </c>
      <c r="C57" s="30">
        <v>1200</v>
      </c>
      <c r="D57" s="31" t="s">
        <v>20</v>
      </c>
      <c r="E57" s="31" t="s">
        <v>20</v>
      </c>
      <c r="F57" s="32">
        <v>0</v>
      </c>
      <c r="G57" s="32">
        <v>0</v>
      </c>
      <c r="H57" s="33">
        <v>66.599000000000004</v>
      </c>
      <c r="I57" s="34">
        <v>118.801</v>
      </c>
      <c r="J57" s="35">
        <v>-1</v>
      </c>
    </row>
    <row r="58" spans="1:10" s="25" customFormat="1" ht="20.100000000000001" customHeight="1" x14ac:dyDescent="0.35">
      <c r="A58" s="46">
        <v>42</v>
      </c>
      <c r="B58" s="29" t="s">
        <v>66</v>
      </c>
      <c r="C58" s="30">
        <v>1350</v>
      </c>
      <c r="D58" s="31" t="s">
        <v>20</v>
      </c>
      <c r="E58" s="31" t="s">
        <v>20</v>
      </c>
      <c r="F58" s="32">
        <v>0</v>
      </c>
      <c r="G58" s="32">
        <v>0</v>
      </c>
      <c r="H58" s="33">
        <v>0</v>
      </c>
      <c r="I58" s="34">
        <v>0</v>
      </c>
      <c r="J58" s="35" t="s">
        <v>20</v>
      </c>
    </row>
    <row r="59" spans="1:10" s="25" customFormat="1" ht="20.100000000000001" customHeight="1" x14ac:dyDescent="0.35">
      <c r="A59" s="46">
        <v>43</v>
      </c>
      <c r="B59" s="29" t="s">
        <v>67</v>
      </c>
      <c r="C59" s="30">
        <v>600</v>
      </c>
      <c r="D59" s="31" t="s">
        <v>20</v>
      </c>
      <c r="E59" s="31" t="s">
        <v>20</v>
      </c>
      <c r="F59" s="32">
        <v>0</v>
      </c>
      <c r="G59" s="32">
        <v>0</v>
      </c>
      <c r="H59" s="33">
        <v>0</v>
      </c>
      <c r="I59" s="34">
        <v>0</v>
      </c>
      <c r="J59" s="35" t="s">
        <v>20</v>
      </c>
    </row>
    <row r="60" spans="1:10" s="25" customFormat="1" ht="20.100000000000001" customHeight="1" x14ac:dyDescent="0.35">
      <c r="A60" s="46">
        <v>44</v>
      </c>
      <c r="B60" s="29" t="s">
        <v>68</v>
      </c>
      <c r="C60" s="30">
        <v>500</v>
      </c>
      <c r="D60" s="31" t="s">
        <v>20</v>
      </c>
      <c r="E60" s="31" t="s">
        <v>20</v>
      </c>
      <c r="F60" s="32">
        <v>0</v>
      </c>
      <c r="G60" s="32">
        <v>0</v>
      </c>
      <c r="H60" s="33">
        <v>15.885999999999999</v>
      </c>
      <c r="I60" s="34">
        <v>187.26300000000001</v>
      </c>
      <c r="J60" s="35">
        <v>-1</v>
      </c>
    </row>
    <row r="61" spans="1:10" s="25" customFormat="1" ht="20.100000000000001" customHeight="1" x14ac:dyDescent="0.35">
      <c r="A61" s="46">
        <v>45</v>
      </c>
      <c r="B61" s="29" t="s">
        <v>69</v>
      </c>
      <c r="C61" s="30">
        <v>600</v>
      </c>
      <c r="D61" s="31"/>
      <c r="E61" s="31"/>
      <c r="F61" s="32">
        <v>0</v>
      </c>
      <c r="G61" s="32">
        <v>0</v>
      </c>
      <c r="H61" s="33">
        <v>0</v>
      </c>
      <c r="I61" s="34">
        <v>48.28</v>
      </c>
      <c r="J61" s="35">
        <v>-1</v>
      </c>
    </row>
    <row r="62" spans="1:10" s="25" customFormat="1" ht="20.100000000000001" customHeight="1" x14ac:dyDescent="0.35">
      <c r="A62" s="46">
        <v>46</v>
      </c>
      <c r="B62" s="29" t="s">
        <v>70</v>
      </c>
      <c r="C62" s="30">
        <v>3300</v>
      </c>
      <c r="D62" s="31" t="s">
        <v>20</v>
      </c>
      <c r="E62" s="31" t="s">
        <v>20</v>
      </c>
      <c r="F62" s="32">
        <v>0</v>
      </c>
      <c r="G62" s="32">
        <v>0</v>
      </c>
      <c r="H62" s="33">
        <v>0</v>
      </c>
      <c r="I62" s="34">
        <v>72.765000000000001</v>
      </c>
      <c r="J62" s="35">
        <v>-1</v>
      </c>
    </row>
    <row r="63" spans="1:10" s="25" customFormat="1" ht="20.100000000000001" customHeight="1" x14ac:dyDescent="0.35">
      <c r="A63" s="46">
        <v>47</v>
      </c>
      <c r="B63" s="29" t="s">
        <v>71</v>
      </c>
      <c r="C63" s="30">
        <v>540</v>
      </c>
      <c r="D63" s="31" t="s">
        <v>20</v>
      </c>
      <c r="E63" s="31" t="s">
        <v>20</v>
      </c>
      <c r="F63" s="32">
        <v>0</v>
      </c>
      <c r="G63" s="32">
        <v>0</v>
      </c>
      <c r="H63" s="33">
        <v>0</v>
      </c>
      <c r="I63" s="34">
        <v>0</v>
      </c>
      <c r="J63" s="35" t="s">
        <v>20</v>
      </c>
    </row>
    <row r="64" spans="1:10" s="25" customFormat="1" ht="20.100000000000001" customHeight="1" x14ac:dyDescent="0.35">
      <c r="A64" s="46">
        <v>48</v>
      </c>
      <c r="B64" s="29" t="s">
        <v>72</v>
      </c>
      <c r="C64" s="30">
        <v>600</v>
      </c>
      <c r="D64" s="31" t="s">
        <v>20</v>
      </c>
      <c r="E64" s="31" t="s">
        <v>20</v>
      </c>
      <c r="F64" s="32">
        <v>0</v>
      </c>
      <c r="G64" s="32">
        <v>0</v>
      </c>
      <c r="H64" s="33">
        <v>0</v>
      </c>
      <c r="I64" s="34">
        <v>0</v>
      </c>
      <c r="J64" s="35" t="s">
        <v>20</v>
      </c>
    </row>
    <row r="65" spans="1:14" s="25" customFormat="1" ht="20.100000000000001" customHeight="1" x14ac:dyDescent="0.35">
      <c r="A65" s="46">
        <v>49</v>
      </c>
      <c r="B65" s="29" t="s">
        <v>73</v>
      </c>
      <c r="C65" s="30">
        <v>1320</v>
      </c>
      <c r="D65" s="31" t="s">
        <v>20</v>
      </c>
      <c r="E65" s="31" t="s">
        <v>20</v>
      </c>
      <c r="F65" s="32">
        <v>72.215000000000003</v>
      </c>
      <c r="G65" s="32">
        <v>712.40300000000013</v>
      </c>
      <c r="H65" s="33">
        <v>47.603999999999999</v>
      </c>
      <c r="I65" s="34">
        <v>953.58600000000001</v>
      </c>
      <c r="J65" s="35">
        <v>-0.25292212763190719</v>
      </c>
    </row>
    <row r="66" spans="1:14" s="25" customFormat="1" ht="20.100000000000001" customHeight="1" x14ac:dyDescent="0.35">
      <c r="A66" s="46">
        <v>50</v>
      </c>
      <c r="B66" s="29" t="s">
        <v>74</v>
      </c>
      <c r="C66" s="30">
        <v>1320</v>
      </c>
      <c r="D66" s="31"/>
      <c r="E66" s="31"/>
      <c r="F66" s="32">
        <v>205.48</v>
      </c>
      <c r="G66" s="32">
        <v>1316.3589999999999</v>
      </c>
      <c r="H66" s="33">
        <v>195.70500000000001</v>
      </c>
      <c r="I66" s="34">
        <v>2050.2240000000002</v>
      </c>
      <c r="J66" s="35">
        <v>-0.3579438149197357</v>
      </c>
    </row>
    <row r="67" spans="1:14" s="25" customFormat="1" ht="20.100000000000001" customHeight="1" x14ac:dyDescent="0.35">
      <c r="A67" s="46">
        <v>51</v>
      </c>
      <c r="B67" s="48" t="s">
        <v>75</v>
      </c>
      <c r="C67" s="30">
        <v>1040</v>
      </c>
      <c r="D67" s="31" t="s">
        <v>20</v>
      </c>
      <c r="E67" s="31" t="s">
        <v>20</v>
      </c>
      <c r="F67" s="32">
        <v>25.182549999999999</v>
      </c>
      <c r="G67" s="32">
        <v>193.01915</v>
      </c>
      <c r="H67" s="33">
        <v>0</v>
      </c>
      <c r="I67" s="34">
        <v>0</v>
      </c>
      <c r="J67" s="35" t="s">
        <v>20</v>
      </c>
    </row>
    <row r="68" spans="1:14" s="25" customFormat="1" ht="20.100000000000001" customHeight="1" x14ac:dyDescent="0.35">
      <c r="A68" s="46">
        <v>52</v>
      </c>
      <c r="B68" s="47" t="s">
        <v>76</v>
      </c>
      <c r="C68" s="30">
        <v>1200</v>
      </c>
      <c r="D68" s="31"/>
      <c r="E68" s="31"/>
      <c r="F68" s="32">
        <v>0</v>
      </c>
      <c r="G68" s="32">
        <v>0</v>
      </c>
      <c r="H68" s="33">
        <v>0</v>
      </c>
      <c r="I68" s="34">
        <v>0</v>
      </c>
      <c r="J68" s="35" t="s">
        <v>20</v>
      </c>
    </row>
    <row r="69" spans="1:14" s="25" customFormat="1" ht="20.100000000000001" customHeight="1" x14ac:dyDescent="0.35">
      <c r="A69" s="46">
        <v>53</v>
      </c>
      <c r="B69" s="29" t="s">
        <v>77</v>
      </c>
      <c r="C69" s="30">
        <v>600</v>
      </c>
      <c r="D69" s="31" t="s">
        <v>20</v>
      </c>
      <c r="E69" s="31" t="s">
        <v>20</v>
      </c>
      <c r="F69" s="32">
        <v>0</v>
      </c>
      <c r="G69" s="32">
        <v>0</v>
      </c>
      <c r="H69" s="33">
        <v>43.759</v>
      </c>
      <c r="I69" s="34">
        <v>46.902000000000001</v>
      </c>
      <c r="J69" s="35">
        <v>-1</v>
      </c>
    </row>
    <row r="70" spans="1:14" s="25" customFormat="1" ht="20.100000000000001" customHeight="1" x14ac:dyDescent="0.35">
      <c r="A70" s="46">
        <v>54</v>
      </c>
      <c r="B70" s="48" t="s">
        <v>78</v>
      </c>
      <c r="C70" s="30">
        <v>240</v>
      </c>
      <c r="D70" s="31"/>
      <c r="E70" s="31"/>
      <c r="F70" s="32">
        <v>0</v>
      </c>
      <c r="G70" s="32">
        <v>0</v>
      </c>
      <c r="H70" s="33">
        <v>0</v>
      </c>
      <c r="I70" s="34">
        <v>0</v>
      </c>
      <c r="J70" s="35" t="s">
        <v>20</v>
      </c>
    </row>
    <row r="71" spans="1:14" s="25" customFormat="1" ht="20.100000000000001" customHeight="1" x14ac:dyDescent="0.35">
      <c r="A71" s="46">
        <v>55</v>
      </c>
      <c r="B71" s="29" t="s">
        <v>79</v>
      </c>
      <c r="C71" s="30">
        <v>1050</v>
      </c>
      <c r="D71" s="31" t="s">
        <v>20</v>
      </c>
      <c r="E71" s="31" t="s">
        <v>20</v>
      </c>
      <c r="F71" s="32">
        <v>6.665</v>
      </c>
      <c r="G71" s="32">
        <v>80.304999999999993</v>
      </c>
      <c r="H71" s="33">
        <v>34.43</v>
      </c>
      <c r="I71" s="34">
        <v>34.43</v>
      </c>
      <c r="J71" s="35">
        <v>1.3324135927969791</v>
      </c>
    </row>
    <row r="72" spans="1:14" s="25" customFormat="1" ht="20.100000000000001" customHeight="1" x14ac:dyDescent="0.35">
      <c r="A72" s="46">
        <v>56</v>
      </c>
      <c r="B72" s="29" t="s">
        <v>80</v>
      </c>
      <c r="C72" s="30">
        <v>540</v>
      </c>
      <c r="D72" s="31" t="s">
        <v>20</v>
      </c>
      <c r="E72" s="31" t="s">
        <v>20</v>
      </c>
      <c r="F72" s="32">
        <v>0</v>
      </c>
      <c r="G72" s="32">
        <v>0</v>
      </c>
      <c r="H72" s="33">
        <v>0</v>
      </c>
      <c r="I72" s="34">
        <v>0</v>
      </c>
      <c r="J72" s="35" t="s">
        <v>20</v>
      </c>
    </row>
    <row r="73" spans="1:14" s="25" customFormat="1" ht="20.100000000000001" customHeight="1" x14ac:dyDescent="0.35">
      <c r="A73" s="46">
        <v>57</v>
      </c>
      <c r="B73" s="29" t="s">
        <v>81</v>
      </c>
      <c r="C73" s="30">
        <v>1050</v>
      </c>
      <c r="D73" s="31"/>
      <c r="E73" s="31"/>
      <c r="F73" s="32">
        <v>0</v>
      </c>
      <c r="G73" s="32">
        <v>0</v>
      </c>
      <c r="H73" s="33">
        <v>0</v>
      </c>
      <c r="I73" s="34">
        <v>0</v>
      </c>
      <c r="J73" s="35" t="s">
        <v>20</v>
      </c>
    </row>
    <row r="74" spans="1:14" s="25" customFormat="1" ht="33.75" customHeight="1" x14ac:dyDescent="0.35">
      <c r="A74" s="46">
        <v>58</v>
      </c>
      <c r="B74" s="29" t="s">
        <v>82</v>
      </c>
      <c r="C74" s="30">
        <v>135</v>
      </c>
      <c r="D74" s="31" t="s">
        <v>20</v>
      </c>
      <c r="E74" s="31" t="s">
        <v>20</v>
      </c>
      <c r="F74" s="32">
        <v>0</v>
      </c>
      <c r="G74" s="32">
        <v>0</v>
      </c>
      <c r="H74" s="33">
        <v>0</v>
      </c>
      <c r="I74" s="34">
        <v>0</v>
      </c>
      <c r="J74" s="35" t="s">
        <v>20</v>
      </c>
    </row>
    <row r="75" spans="1:14" s="25" customFormat="1" ht="33.75" customHeight="1" x14ac:dyDescent="0.35">
      <c r="A75" s="46">
        <v>59</v>
      </c>
      <c r="B75" s="29" t="s">
        <v>83</v>
      </c>
      <c r="C75" s="30">
        <v>750</v>
      </c>
      <c r="D75" s="31"/>
      <c r="E75" s="31"/>
      <c r="F75" s="32">
        <v>0</v>
      </c>
      <c r="G75" s="32">
        <v>0</v>
      </c>
      <c r="H75" s="33">
        <v>0</v>
      </c>
      <c r="I75" s="34">
        <v>0</v>
      </c>
      <c r="J75" s="35" t="s">
        <v>20</v>
      </c>
    </row>
    <row r="76" spans="1:14" s="25" customFormat="1" ht="33.75" customHeight="1" x14ac:dyDescent="0.35">
      <c r="A76" s="46">
        <v>60</v>
      </c>
      <c r="B76" s="29" t="s">
        <v>84</v>
      </c>
      <c r="C76" s="30">
        <v>600</v>
      </c>
      <c r="D76" s="31" t="s">
        <v>20</v>
      </c>
      <c r="E76" s="31" t="s">
        <v>20</v>
      </c>
      <c r="F76" s="32">
        <v>0</v>
      </c>
      <c r="G76" s="32">
        <v>0</v>
      </c>
      <c r="H76" s="33">
        <v>0</v>
      </c>
      <c r="I76" s="34">
        <v>0</v>
      </c>
      <c r="J76" s="35" t="s">
        <v>20</v>
      </c>
    </row>
    <row r="77" spans="1:14" s="25" customFormat="1" ht="20.100000000000001" customHeight="1" x14ac:dyDescent="0.35">
      <c r="A77" s="102" t="s">
        <v>85</v>
      </c>
      <c r="B77" s="103"/>
      <c r="C77" s="37">
        <v>42457</v>
      </c>
      <c r="D77" s="50" t="s">
        <v>20</v>
      </c>
      <c r="E77" s="37" t="s">
        <v>20</v>
      </c>
      <c r="F77" s="51">
        <v>467.86555000000004</v>
      </c>
      <c r="G77" s="51">
        <v>2939.6774799999998</v>
      </c>
      <c r="H77" s="51">
        <v>816.68799999999999</v>
      </c>
      <c r="I77" s="51">
        <v>4815.7670553700009</v>
      </c>
      <c r="J77" s="41">
        <v>-0.38957232644340578</v>
      </c>
      <c r="M77" s="52"/>
    </row>
    <row r="78" spans="1:14" s="25" customFormat="1" ht="20.100000000000001" customHeight="1" x14ac:dyDescent="0.35">
      <c r="A78" s="102" t="s">
        <v>86</v>
      </c>
      <c r="B78" s="103"/>
      <c r="C78" s="37">
        <v>162552</v>
      </c>
      <c r="D78" s="50">
        <v>0</v>
      </c>
      <c r="E78" s="37">
        <v>0</v>
      </c>
      <c r="F78" s="38">
        <v>1288.40968</v>
      </c>
      <c r="G78" s="38">
        <v>9013.1823599999989</v>
      </c>
      <c r="H78" s="40">
        <v>4627.12662</v>
      </c>
      <c r="I78" s="40">
        <v>19202.21855537</v>
      </c>
      <c r="J78" s="41">
        <v>-0.53061765576668662</v>
      </c>
      <c r="L78" s="52"/>
      <c r="M78" s="52"/>
    </row>
    <row r="79" spans="1:14" s="25" customFormat="1" ht="20.100000000000001" customHeight="1" x14ac:dyDescent="0.35">
      <c r="A79" s="53" t="s">
        <v>87</v>
      </c>
      <c r="B79" s="114" t="s">
        <v>88</v>
      </c>
      <c r="C79" s="115"/>
      <c r="D79" s="115"/>
      <c r="E79" s="115"/>
      <c r="F79" s="115"/>
      <c r="G79" s="115"/>
      <c r="H79" s="115"/>
      <c r="I79" s="115"/>
      <c r="J79" s="116"/>
      <c r="K79" s="54"/>
      <c r="L79" s="54"/>
      <c r="M79" s="54"/>
      <c r="N79" s="54"/>
    </row>
    <row r="80" spans="1:14" s="25" customFormat="1" ht="20.100000000000001" customHeight="1" x14ac:dyDescent="0.35">
      <c r="A80" s="114" t="s">
        <v>18</v>
      </c>
      <c r="B80" s="115"/>
      <c r="C80" s="115"/>
      <c r="D80" s="115"/>
      <c r="E80" s="115"/>
      <c r="F80" s="115"/>
      <c r="G80" s="115"/>
      <c r="H80" s="116"/>
      <c r="I80" s="42"/>
      <c r="J80" s="55" t="s">
        <v>20</v>
      </c>
    </row>
    <row r="81" spans="1:10" s="25" customFormat="1" ht="20.100000000000001" customHeight="1" x14ac:dyDescent="0.35">
      <c r="A81" s="28">
        <v>1</v>
      </c>
      <c r="B81" s="29" t="s">
        <v>89</v>
      </c>
      <c r="C81" s="30">
        <v>500</v>
      </c>
      <c r="D81" s="56">
        <v>852.46989152115884</v>
      </c>
      <c r="E81" s="56">
        <v>354.67459168689243</v>
      </c>
      <c r="F81" s="32">
        <v>24</v>
      </c>
      <c r="G81" s="32">
        <v>48.337000000000003</v>
      </c>
      <c r="H81" s="33">
        <v>70.656999999999996</v>
      </c>
      <c r="I81" s="34">
        <v>339.55399999999997</v>
      </c>
      <c r="J81" s="35">
        <v>-0.85764561748646762</v>
      </c>
    </row>
    <row r="82" spans="1:10" s="25" customFormat="1" ht="20.100000000000001" customHeight="1" x14ac:dyDescent="0.35">
      <c r="A82" s="97" t="s">
        <v>90</v>
      </c>
      <c r="B82" s="98"/>
      <c r="C82" s="13">
        <v>500</v>
      </c>
      <c r="D82" s="57">
        <v>852.46989152115884</v>
      </c>
      <c r="E82" s="58">
        <v>354.67459168689243</v>
      </c>
      <c r="F82" s="44">
        <v>24</v>
      </c>
      <c r="G82" s="59">
        <v>48.337000000000003</v>
      </c>
      <c r="H82" s="60">
        <v>70.656999999999996</v>
      </c>
      <c r="I82" s="40">
        <v>339.55399999999997</v>
      </c>
      <c r="J82" s="41">
        <v>-0.85764561748646762</v>
      </c>
    </row>
    <row r="83" spans="1:10" s="25" customFormat="1" ht="20.100000000000001" customHeight="1" x14ac:dyDescent="0.35">
      <c r="A83" s="99" t="s">
        <v>91</v>
      </c>
      <c r="B83" s="100"/>
      <c r="C83" s="100"/>
      <c r="D83" s="100"/>
      <c r="E83" s="100"/>
      <c r="F83" s="100"/>
      <c r="G83" s="100"/>
      <c r="H83" s="101"/>
      <c r="I83" s="61"/>
      <c r="J83" s="35" t="s">
        <v>20</v>
      </c>
    </row>
    <row r="84" spans="1:10" s="25" customFormat="1" ht="20.100000000000001" customHeight="1" x14ac:dyDescent="0.35">
      <c r="A84" s="28">
        <v>1</v>
      </c>
      <c r="B84" s="29" t="s">
        <v>92</v>
      </c>
      <c r="C84" s="30">
        <v>2640</v>
      </c>
      <c r="D84" s="56">
        <v>4838.7096774193542</v>
      </c>
      <c r="E84" s="56">
        <v>2199.5967741935483</v>
      </c>
      <c r="F84" s="32">
        <v>385.04599999999999</v>
      </c>
      <c r="G84" s="32">
        <v>666.60899999999992</v>
      </c>
      <c r="H84" s="33">
        <v>142.63</v>
      </c>
      <c r="I84" s="34">
        <v>1972.5519999999997</v>
      </c>
      <c r="J84" s="35">
        <v>-0.6620575782032615</v>
      </c>
    </row>
    <row r="85" spans="1:10" s="25" customFormat="1" ht="20.100000000000001" customHeight="1" x14ac:dyDescent="0.35">
      <c r="A85" s="28">
        <v>2</v>
      </c>
      <c r="B85" s="29" t="s">
        <v>93</v>
      </c>
      <c r="C85" s="30">
        <v>1980</v>
      </c>
      <c r="D85" s="56">
        <v>3276.2096774193551</v>
      </c>
      <c r="E85" s="56">
        <v>1482.8629032258063</v>
      </c>
      <c r="F85" s="32">
        <v>516.81399999999996</v>
      </c>
      <c r="G85" s="32">
        <v>2920.6030000000001</v>
      </c>
      <c r="H85" s="33">
        <v>183.28800000000001</v>
      </c>
      <c r="I85" s="34">
        <v>1355.481</v>
      </c>
      <c r="J85" s="35">
        <v>1.1546617031149828</v>
      </c>
    </row>
    <row r="86" spans="1:10" s="25" customFormat="1" ht="20.100000000000001" customHeight="1" x14ac:dyDescent="0.35">
      <c r="A86" s="28">
        <v>3</v>
      </c>
      <c r="B86" s="29" t="s">
        <v>94</v>
      </c>
      <c r="C86" s="30">
        <v>4000</v>
      </c>
      <c r="D86" s="56">
        <v>4615.9987805057062</v>
      </c>
      <c r="E86" s="56">
        <v>2050.3280808859208</v>
      </c>
      <c r="F86" s="32">
        <v>960.52499999999998</v>
      </c>
      <c r="G86" s="32">
        <v>2768.288</v>
      </c>
      <c r="H86" s="33">
        <v>254.62200000000001</v>
      </c>
      <c r="I86" s="34">
        <v>2607.0549999999998</v>
      </c>
      <c r="J86" s="35">
        <v>6.1844878608238105E-2</v>
      </c>
    </row>
    <row r="87" spans="1:10" s="25" customFormat="1" ht="20.100000000000001" customHeight="1" x14ac:dyDescent="0.35">
      <c r="A87" s="28">
        <v>4</v>
      </c>
      <c r="B87" s="29" t="s">
        <v>95</v>
      </c>
      <c r="C87" s="30">
        <v>1200</v>
      </c>
      <c r="D87" s="56">
        <v>1008.0645161290322</v>
      </c>
      <c r="E87" s="56">
        <v>422.37903225806451</v>
      </c>
      <c r="F87" s="32">
        <v>51.201999999999998</v>
      </c>
      <c r="G87" s="32">
        <v>816.5390000000001</v>
      </c>
      <c r="H87" s="33">
        <v>0</v>
      </c>
      <c r="I87" s="34">
        <v>0</v>
      </c>
      <c r="J87" s="35" t="s">
        <v>20</v>
      </c>
    </row>
    <row r="88" spans="1:10" s="25" customFormat="1" ht="25.5" x14ac:dyDescent="0.35">
      <c r="A88" s="28">
        <v>5</v>
      </c>
      <c r="B88" s="29" t="s">
        <v>96</v>
      </c>
      <c r="C88" s="30">
        <v>300</v>
      </c>
      <c r="D88" s="56">
        <v>504.03225806451621</v>
      </c>
      <c r="E88" s="56">
        <v>238.91129032258064</v>
      </c>
      <c r="F88" s="32">
        <v>0</v>
      </c>
      <c r="G88" s="32">
        <v>255</v>
      </c>
      <c r="H88" s="33">
        <v>20</v>
      </c>
      <c r="I88" s="34">
        <v>20</v>
      </c>
      <c r="J88" s="35">
        <v>11.75</v>
      </c>
    </row>
    <row r="89" spans="1:10" s="25" customFormat="1" ht="25.5" x14ac:dyDescent="0.35">
      <c r="A89" s="28">
        <v>6</v>
      </c>
      <c r="B89" s="29" t="s">
        <v>97</v>
      </c>
      <c r="C89" s="30">
        <v>750</v>
      </c>
      <c r="D89" s="56">
        <v>1842.7613113456566</v>
      </c>
      <c r="E89" s="56">
        <v>837.6946701287452</v>
      </c>
      <c r="F89" s="32">
        <v>211.625</v>
      </c>
      <c r="G89" s="32">
        <v>1119.7429099999999</v>
      </c>
      <c r="H89" s="33">
        <v>99.273976000000005</v>
      </c>
      <c r="I89" s="34">
        <v>1103.0519859999999</v>
      </c>
      <c r="J89" s="35">
        <v>1.5131584197156775E-2</v>
      </c>
    </row>
    <row r="90" spans="1:10" s="25" customFormat="1" ht="25.5" x14ac:dyDescent="0.35">
      <c r="A90" s="28">
        <v>7</v>
      </c>
      <c r="B90" s="29" t="s">
        <v>98</v>
      </c>
      <c r="C90" s="30">
        <v>600</v>
      </c>
      <c r="D90" s="56">
        <v>0</v>
      </c>
      <c r="E90" s="56">
        <v>0</v>
      </c>
      <c r="F90" s="32">
        <v>82.099239999999995</v>
      </c>
      <c r="G90" s="32">
        <v>382.09924000000001</v>
      </c>
      <c r="H90" s="33">
        <v>0</v>
      </c>
      <c r="I90" s="34">
        <v>0</v>
      </c>
      <c r="J90" s="35" t="s">
        <v>20</v>
      </c>
    </row>
    <row r="91" spans="1:10" s="25" customFormat="1" ht="37.5" x14ac:dyDescent="0.35">
      <c r="A91" s="28">
        <v>8</v>
      </c>
      <c r="B91" s="29" t="s">
        <v>99</v>
      </c>
      <c r="C91" s="30">
        <v>300</v>
      </c>
      <c r="D91" s="56">
        <v>0</v>
      </c>
      <c r="E91" s="56">
        <v>0</v>
      </c>
      <c r="F91" s="32">
        <v>0</v>
      </c>
      <c r="G91" s="32">
        <v>0</v>
      </c>
      <c r="H91" s="33">
        <v>0</v>
      </c>
      <c r="I91" s="34">
        <v>0</v>
      </c>
      <c r="J91" s="35" t="s">
        <v>20</v>
      </c>
    </row>
    <row r="92" spans="1:10" s="25" customFormat="1" ht="25.5" x14ac:dyDescent="0.35">
      <c r="A92" s="28">
        <v>9</v>
      </c>
      <c r="B92" s="29" t="s">
        <v>100</v>
      </c>
      <c r="C92" s="30">
        <v>260</v>
      </c>
      <c r="D92" s="56">
        <v>564.98982855337113</v>
      </c>
      <c r="E92" s="56">
        <v>245.89384417095084</v>
      </c>
      <c r="F92" s="32">
        <v>49.48</v>
      </c>
      <c r="G92" s="32">
        <v>245.08999999999997</v>
      </c>
      <c r="H92" s="33">
        <v>51.53</v>
      </c>
      <c r="I92" s="34">
        <v>285.71000000000004</v>
      </c>
      <c r="J92" s="35">
        <v>-0.14217213258198894</v>
      </c>
    </row>
    <row r="93" spans="1:10" s="25" customFormat="1" ht="25.5" x14ac:dyDescent="0.35">
      <c r="A93" s="28">
        <v>10</v>
      </c>
      <c r="B93" s="29" t="s">
        <v>101</v>
      </c>
      <c r="C93" s="30">
        <v>600</v>
      </c>
      <c r="D93" s="56">
        <v>824.14381161694564</v>
      </c>
      <c r="E93" s="56">
        <v>348.1322125801704</v>
      </c>
      <c r="F93" s="32">
        <v>34.83</v>
      </c>
      <c r="G93" s="32">
        <v>401.05999999999995</v>
      </c>
      <c r="H93" s="33">
        <v>0</v>
      </c>
      <c r="I93" s="34">
        <v>429.28999999999996</v>
      </c>
      <c r="J93" s="35">
        <v>-6.5759742831186421E-2</v>
      </c>
    </row>
    <row r="94" spans="1:10" s="25" customFormat="1" ht="25.5" x14ac:dyDescent="0.35">
      <c r="A94" s="28">
        <v>11</v>
      </c>
      <c r="B94" s="29" t="s">
        <v>102</v>
      </c>
      <c r="C94" s="30">
        <v>1200</v>
      </c>
      <c r="D94" s="56">
        <v>786.0855775384149</v>
      </c>
      <c r="E94" s="56">
        <v>340.72470598396666</v>
      </c>
      <c r="F94" s="32">
        <v>73.727999999999994</v>
      </c>
      <c r="G94" s="32">
        <v>600.23090000000002</v>
      </c>
      <c r="H94" s="33">
        <v>0</v>
      </c>
      <c r="I94" s="34">
        <v>396.05705</v>
      </c>
      <c r="J94" s="35">
        <v>0.51551626211425861</v>
      </c>
    </row>
    <row r="95" spans="1:10" s="25" customFormat="1" ht="25.5" x14ac:dyDescent="0.35">
      <c r="A95" s="28">
        <v>12</v>
      </c>
      <c r="B95" s="29" t="s">
        <v>103</v>
      </c>
      <c r="C95" s="30">
        <v>525</v>
      </c>
      <c r="D95" s="56">
        <v>1008.0645161290324</v>
      </c>
      <c r="E95" s="56">
        <v>422.88306451612908</v>
      </c>
      <c r="F95" s="32">
        <v>162.04</v>
      </c>
      <c r="G95" s="32">
        <v>531.29399999999998</v>
      </c>
      <c r="H95" s="33">
        <v>95</v>
      </c>
      <c r="I95" s="34">
        <v>319.02408100000002</v>
      </c>
      <c r="J95" s="35">
        <v>0.66537271523399499</v>
      </c>
    </row>
    <row r="96" spans="1:10" s="25" customFormat="1" ht="25.5" x14ac:dyDescent="0.35">
      <c r="A96" s="28">
        <v>13</v>
      </c>
      <c r="B96" s="29" t="s">
        <v>104</v>
      </c>
      <c r="C96" s="30">
        <v>1200</v>
      </c>
      <c r="D96" s="56">
        <v>2100.3515461458051</v>
      </c>
      <c r="E96" s="56">
        <v>1015.311306758015</v>
      </c>
      <c r="F96" s="32">
        <v>265.37889999999999</v>
      </c>
      <c r="G96" s="32">
        <v>1298.7018999999998</v>
      </c>
      <c r="H96" s="33">
        <v>28.042000000000002</v>
      </c>
      <c r="I96" s="34">
        <v>572.976</v>
      </c>
      <c r="J96" s="35">
        <v>1.2665903982016695</v>
      </c>
    </row>
    <row r="97" spans="1:12" s="25" customFormat="1" ht="20.100000000000001" customHeight="1" x14ac:dyDescent="0.35">
      <c r="A97" s="28">
        <v>14</v>
      </c>
      <c r="B97" s="29" t="s">
        <v>105</v>
      </c>
      <c r="C97" s="30">
        <v>1200</v>
      </c>
      <c r="D97" s="56">
        <v>1334.5392172938134</v>
      </c>
      <c r="E97" s="56">
        <v>622.13730025715881</v>
      </c>
      <c r="F97" s="32">
        <v>248.80799999999999</v>
      </c>
      <c r="G97" s="32">
        <v>1132.1949999999999</v>
      </c>
      <c r="H97" s="33">
        <v>113.923</v>
      </c>
      <c r="I97" s="34">
        <v>664.35500000000002</v>
      </c>
      <c r="J97" s="35">
        <v>0.7042018198101917</v>
      </c>
    </row>
    <row r="98" spans="1:12" s="25" customFormat="1" ht="26.25" customHeight="1" x14ac:dyDescent="0.35">
      <c r="A98" s="102" t="s">
        <v>106</v>
      </c>
      <c r="B98" s="103"/>
      <c r="C98" s="13">
        <v>16755</v>
      </c>
      <c r="D98" s="58">
        <v>22703.950718161002</v>
      </c>
      <c r="E98" s="44">
        <v>10226.855185281056</v>
      </c>
      <c r="F98" s="44">
        <v>3041.5761399999997</v>
      </c>
      <c r="G98" s="44">
        <v>13137.452949999999</v>
      </c>
      <c r="H98" s="45">
        <v>988.30897599999992</v>
      </c>
      <c r="I98" s="45">
        <v>9725.5521170000011</v>
      </c>
      <c r="J98" s="41">
        <v>0.35081821494083487</v>
      </c>
    </row>
    <row r="99" spans="1:12" s="25" customFormat="1" ht="42" customHeight="1" x14ac:dyDescent="0.35">
      <c r="A99" s="104" t="s">
        <v>107</v>
      </c>
      <c r="B99" s="105"/>
      <c r="C99" s="62">
        <v>17255</v>
      </c>
      <c r="D99" s="63">
        <v>23556.420609682162</v>
      </c>
      <c r="E99" s="62">
        <v>10581.529776967949</v>
      </c>
      <c r="F99" s="62">
        <v>3065.5761399999997</v>
      </c>
      <c r="G99" s="63">
        <v>13185.789949999998</v>
      </c>
      <c r="H99" s="64">
        <v>1058.965976</v>
      </c>
      <c r="I99" s="65">
        <v>10065.106117000001</v>
      </c>
      <c r="J99" s="41">
        <v>0.310049769642185</v>
      </c>
    </row>
    <row r="100" spans="1:12" s="25" customFormat="1" ht="20.100000000000001" customHeight="1" x14ac:dyDescent="0.35">
      <c r="A100" s="66"/>
      <c r="B100" s="67"/>
      <c r="C100" s="68"/>
      <c r="D100" s="69"/>
      <c r="E100" s="62"/>
      <c r="F100" s="62"/>
      <c r="G100" s="63"/>
      <c r="H100" s="64"/>
      <c r="I100" s="70"/>
      <c r="J100" s="71"/>
    </row>
    <row r="101" spans="1:12" s="25" customFormat="1" ht="20.100000000000001" customHeight="1" x14ac:dyDescent="0.35">
      <c r="A101" s="106" t="s">
        <v>108</v>
      </c>
      <c r="B101" s="107"/>
      <c r="C101" s="72">
        <v>179807</v>
      </c>
      <c r="D101" s="73">
        <v>23556.420609682162</v>
      </c>
      <c r="E101" s="73">
        <v>10581.529776967949</v>
      </c>
      <c r="F101" s="73">
        <v>4353.9858199999999</v>
      </c>
      <c r="G101" s="74">
        <v>22198.972309999997</v>
      </c>
      <c r="H101" s="75">
        <v>5686.0925960000004</v>
      </c>
      <c r="I101" s="75">
        <v>29267.324672369999</v>
      </c>
      <c r="J101" s="41">
        <v>-0.24151002667636801</v>
      </c>
    </row>
    <row r="102" spans="1:12" s="25" customFormat="1" ht="20.100000000000001" customHeight="1" x14ac:dyDescent="0.35">
      <c r="A102" s="76"/>
      <c r="B102" s="77"/>
      <c r="C102" s="78"/>
      <c r="D102" s="79"/>
      <c r="E102" s="79"/>
      <c r="F102" s="80"/>
      <c r="G102" s="81"/>
      <c r="H102" s="81"/>
      <c r="I102" s="81"/>
      <c r="J102" s="82"/>
    </row>
    <row r="103" spans="1:12" s="83" customFormat="1" ht="20.100000000000001" customHeight="1" x14ac:dyDescent="0.25">
      <c r="A103" s="83" t="s">
        <v>109</v>
      </c>
      <c r="F103" s="84"/>
    </row>
    <row r="104" spans="1:12" ht="20.100000000000001" customHeight="1" x14ac:dyDescent="0.2">
      <c r="A104" s="83" t="s">
        <v>110</v>
      </c>
      <c r="B104" s="85"/>
      <c r="C104" s="86"/>
      <c r="D104" s="87"/>
      <c r="E104" s="85"/>
      <c r="F104" s="88"/>
      <c r="G104" s="87"/>
      <c r="H104" s="89"/>
      <c r="I104" s="90"/>
      <c r="K104" s="91"/>
    </row>
    <row r="105" spans="1:12" ht="20.25" customHeight="1" x14ac:dyDescent="0.2">
      <c r="A105" s="108" t="s">
        <v>111</v>
      </c>
      <c r="B105" s="108"/>
      <c r="C105" s="108"/>
      <c r="D105" s="108"/>
      <c r="E105" s="108"/>
      <c r="F105" s="108"/>
      <c r="G105" s="108"/>
      <c r="H105" s="108"/>
      <c r="L105" s="91" t="s">
        <v>112</v>
      </c>
    </row>
  </sheetData>
  <mergeCells count="25">
    <mergeCell ref="A25:H25"/>
    <mergeCell ref="A1:J1"/>
    <mergeCell ref="A2:J2"/>
    <mergeCell ref="A3:J3"/>
    <mergeCell ref="A4:J4"/>
    <mergeCell ref="H5:J5"/>
    <mergeCell ref="D6:G6"/>
    <mergeCell ref="H6:I6"/>
    <mergeCell ref="F7:G7"/>
    <mergeCell ref="H7:I7"/>
    <mergeCell ref="B10:J10"/>
    <mergeCell ref="A11:H11"/>
    <mergeCell ref="A24:B24"/>
    <mergeCell ref="A105:H105"/>
    <mergeCell ref="A33:B33"/>
    <mergeCell ref="A34:H34"/>
    <mergeCell ref="A77:B77"/>
    <mergeCell ref="A78:B78"/>
    <mergeCell ref="B79:J79"/>
    <mergeCell ref="A80:H80"/>
    <mergeCell ref="A82:B82"/>
    <mergeCell ref="A83:H83"/>
    <mergeCell ref="A98:B98"/>
    <mergeCell ref="A99:B99"/>
    <mergeCell ref="A101:B101"/>
  </mergeCells>
  <conditionalFormatting sqref="F12:F23 F84:F97 F26:F32 F35:F76">
    <cfRule type="cellIs" dxfId="1" priority="2" stopIfTrue="1" operator="greaterThan">
      <formula>0</formula>
    </cfRule>
  </conditionalFormatting>
  <conditionalFormatting sqref="F81">
    <cfRule type="cellIs" dxfId="0" priority="1" stopIfTrue="1" operator="greaterThan">
      <formula>0</formula>
    </cfRule>
  </conditionalFormatting>
  <pageMargins left="1.25" right="0.75" top="0.5" bottom="0.5" header="0.5" footer="0.5"/>
  <pageSetup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 Report</vt:lpstr>
      <vt:lpstr>'Import Report'!Print_Area</vt:lpstr>
      <vt:lpstr>'Import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2023-09-18T06:59:53Z</dcterms:created>
  <dcterms:modified xsi:type="dcterms:W3CDTF">2023-09-18T07:12:41Z</dcterms:modified>
</cp:coreProperties>
</file>