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standing committee 26.12.2023\"/>
    </mc:Choice>
  </mc:AlternateContent>
  <bookViews>
    <workbookView xWindow="0" yWindow="0" windowWidth="20460" windowHeight="7080"/>
  </bookViews>
  <sheets>
    <sheet name="Annex-IB" sheetId="2" r:id="rId1"/>
  </sheets>
  <definedNames>
    <definedName name="_xlnm.Print_Area" localSheetId="0">'Annex-IB'!$B$1:$L$23</definedName>
  </definedNames>
  <calcPr calcId="152511" calcMode="manual"/>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<sst xmlns="http://schemas.openxmlformats.org/spreadsheetml/2006/main" count="100" uniqueCount="82">
  <si>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</si>
  <si>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</si>
  <si>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</si>
  <si>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</si>
  <si>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</si>
  <si>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</si>
  <si>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</si>
  <si>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</si>
  <si>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</si>
  <si>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</si>
  <si>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</si>
  <si>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</si>
  <si>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</si>
  <si>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</si>
  <si>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</si>
  <si>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</si>
  <si>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</si>
  <si>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</si>
  <si>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</si>
  <si>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</si>
  <si>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</si>
  <si>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</si>
  <si>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</si>
  <si>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</si>
  <si>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</si>
  <si>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</si>
  <si>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</si>
  <si>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</si>
  <si>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</si>
  <si>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</si>
  <si>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</si>
  <si>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</si>
  <si>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</si>
  <si>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</si>
  <si>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</si>
  <si>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</si>
  <si>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</si>
  <si>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</si>
  <si>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</si>
  <si>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</si>
  <si>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</si>
  <si>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</si>
  <si>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</si>
  <si>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</si>
  <si>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</si>
  <si>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</si>
  <si>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</si>
  <si>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</si>
  <si>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</si>
  <si>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</si>
  <si>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</si>
  <si>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Annex-I</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</si>
  <si>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</si>
  <si>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</si>
  <si>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</si>
  <si>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</si>
  <si>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</si>
  <si>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</si>
  <si>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</si>
  <si>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</si>
  <si>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</si>
  <si>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</si>
  <si>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</si>
  <si>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</si>
  <si>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</si>
  <si>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</si>
  <si>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</si>
  <si>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</si>
  <si>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</si>
  <si>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</si>
  <si>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</si>
  <si>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</si>
  <si>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</si>
  <si>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</si>
  <si>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</si>
  <si>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</si>
  <si>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Accessibility to Project site. The permanent bridge over Mantam Lake for accessibility to Dam site is being constructed by Sikkim PWD which is likely to be completed by Nov' 2024. The Financial Institutes are awaiting for completion of bridge, thereafter the process of financing the project can start. .Project is likely to be commissioned 5 years after restart of works.</t>
  </si>
  <si>
    <t>Projects held up due to sub-judice matters</t>
  </si>
  <si>
    <t>Projects held up due to funds constraints</t>
  </si>
  <si>
    <t>Project held up due to accessibility to project site</t>
  </si>
  <si>
    <t>Projects held up due to other issue</t>
  </si>
  <si>
    <t>Sub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</si>
</sst>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topLeftCell="A20" zoomScale="85" zoomScaleNormal="85" workbookViewId="0">
      <selection activeCell="K21" sqref="K21"/>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62" t="s">
        <v>51</v>
      </c>
      <c r="C1" s="62"/>
      <c r="D1" s="62"/>
      <c r="E1" s="62"/>
      <c r="F1" s="62"/>
      <c r="G1" s="62"/>
      <c r="H1" s="62"/>
      <c r="I1" s="62"/>
      <c r="J1" s="62"/>
      <c r="K1" s="62"/>
      <c r="L1" s="62"/>
    </row>
    <row r="2" spans="1:18" ht="20.25" customHeight="1" x14ac:dyDescent="0.25">
      <c r="B2" s="63" t="s">
        <v>34</v>
      </c>
      <c r="C2" s="63"/>
      <c r="D2" s="63"/>
      <c r="E2" s="63"/>
      <c r="F2" s="63"/>
      <c r="G2" s="63"/>
      <c r="H2" s="63"/>
      <c r="I2" s="63"/>
      <c r="J2" s="63"/>
      <c r="K2" s="63"/>
      <c r="L2" s="63"/>
    </row>
    <row r="3" spans="1:18" ht="21.75" customHeight="1" x14ac:dyDescent="0.25">
      <c r="B3" s="63"/>
      <c r="C3" s="63"/>
      <c r="D3" s="63"/>
      <c r="E3" s="63"/>
      <c r="F3" s="63"/>
      <c r="G3" s="63"/>
      <c r="H3" s="63"/>
      <c r="I3" s="63"/>
      <c r="J3" s="63"/>
      <c r="K3" s="63"/>
      <c r="L3" s="63"/>
    </row>
    <row r="4" spans="1:18" s="6" customFormat="1" ht="26.25" customHeight="1" x14ac:dyDescent="0.25">
      <c r="A4" s="1"/>
      <c r="B4" s="64" t="s">
        <v>10</v>
      </c>
      <c r="C4" s="17" t="s">
        <v>1</v>
      </c>
      <c r="D4" s="58" t="s">
        <v>2</v>
      </c>
      <c r="E4" s="58" t="s">
        <v>65</v>
      </c>
      <c r="F4" s="58" t="s">
        <v>12</v>
      </c>
      <c r="G4" s="60" t="s">
        <v>9</v>
      </c>
      <c r="H4" s="59" t="s">
        <v>0</v>
      </c>
      <c r="I4" s="59" t="s">
        <v>35</v>
      </c>
      <c r="J4" s="58" t="s">
        <v>38</v>
      </c>
      <c r="K4" s="61" t="s">
        <v>42</v>
      </c>
      <c r="L4" s="61" t="s">
        <v>41</v>
      </c>
    </row>
    <row r="5" spans="1:18" s="6" customFormat="1" ht="30" customHeight="1" x14ac:dyDescent="0.25">
      <c r="A5" s="1"/>
      <c r="B5" s="64"/>
      <c r="C5" s="9" t="s">
        <v>3</v>
      </c>
      <c r="D5" s="58"/>
      <c r="E5" s="58"/>
      <c r="F5" s="58"/>
      <c r="G5" s="60"/>
      <c r="H5" s="59"/>
      <c r="I5" s="59"/>
      <c r="J5" s="58"/>
      <c r="K5" s="61"/>
      <c r="L5" s="61"/>
      <c r="M5" s="7"/>
      <c r="N5" s="7"/>
      <c r="O5" s="7"/>
      <c r="P5" s="7"/>
      <c r="Q5" s="7"/>
      <c r="R5" s="7"/>
    </row>
    <row r="6" spans="1:18" s="39" customFormat="1" ht="45" customHeight="1" x14ac:dyDescent="0.3">
      <c r="B6" s="40" t="s">
        <v>61</v>
      </c>
      <c r="C6" s="17" t="s">
        <v>77</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66</v>
      </c>
      <c r="F7" s="34" t="s">
        <v>29</v>
      </c>
      <c r="G7" s="18">
        <v>171</v>
      </c>
      <c r="H7" s="19" t="s">
        <v>30</v>
      </c>
      <c r="I7" s="12" t="s">
        <v>37</v>
      </c>
      <c r="J7" s="45">
        <v>3.7999999999999999E-2</v>
      </c>
      <c r="K7" s="46" t="s">
        <v>59</v>
      </c>
      <c r="L7" s="32" t="s">
        <v>47</v>
      </c>
    </row>
    <row r="8" spans="1:18" s="7" customFormat="1" ht="204.75" customHeight="1" x14ac:dyDescent="0.25">
      <c r="B8" s="23">
        <v>2</v>
      </c>
      <c r="C8" s="24" t="s">
        <v>17</v>
      </c>
      <c r="D8" s="37" t="s">
        <v>6</v>
      </c>
      <c r="E8" s="25" t="s">
        <v>67</v>
      </c>
      <c r="F8" s="37" t="s">
        <v>18</v>
      </c>
      <c r="G8" s="23">
        <v>400</v>
      </c>
      <c r="H8" s="26" t="s">
        <v>19</v>
      </c>
      <c r="I8" s="14" t="s">
        <v>37</v>
      </c>
      <c r="J8" s="29">
        <v>0.85</v>
      </c>
      <c r="K8" s="46" t="s">
        <v>57</v>
      </c>
      <c r="L8" s="32" t="s">
        <v>48</v>
      </c>
    </row>
    <row r="9" spans="1:18" s="8" customFormat="1" ht="171.75" customHeight="1" x14ac:dyDescent="0.25">
      <c r="B9" s="18">
        <v>3</v>
      </c>
      <c r="C9" s="21" t="s">
        <v>52</v>
      </c>
      <c r="D9" s="34" t="s">
        <v>6</v>
      </c>
      <c r="E9" s="20" t="s">
        <v>68</v>
      </c>
      <c r="F9" s="34" t="s">
        <v>23</v>
      </c>
      <c r="G9" s="18">
        <v>51</v>
      </c>
      <c r="H9" s="19" t="s">
        <v>24</v>
      </c>
      <c r="I9" s="12" t="s">
        <v>37</v>
      </c>
      <c r="J9" s="30">
        <v>0.3</v>
      </c>
      <c r="K9" s="47" t="s">
        <v>75</v>
      </c>
      <c r="L9" s="21" t="s">
        <v>43</v>
      </c>
    </row>
    <row r="10" spans="1:18" s="8" customFormat="1" ht="34.5" customHeight="1" x14ac:dyDescent="0.25">
      <c r="B10" s="18"/>
      <c r="C10" s="21"/>
      <c r="D10" s="34"/>
      <c r="E10" s="53" t="s">
        <v>81</v>
      </c>
      <c r="F10" s="54"/>
      <c r="G10" s="38">
        <f>SUM(G7:G9)</f>
        <v>622</v>
      </c>
      <c r="H10" s="19"/>
      <c r="I10" s="12"/>
      <c r="J10" s="30"/>
      <c r="K10" s="47"/>
      <c r="L10" s="21"/>
    </row>
    <row r="11" spans="1:18" s="39" customFormat="1" ht="61.5" customHeight="1" x14ac:dyDescent="0.3">
      <c r="B11" s="40" t="s">
        <v>62</v>
      </c>
      <c r="C11" s="17" t="s">
        <v>78</v>
      </c>
      <c r="D11" s="41"/>
      <c r="E11" s="41"/>
      <c r="F11" s="41"/>
      <c r="G11" s="36"/>
      <c r="H11" s="42"/>
      <c r="I11" s="42"/>
      <c r="J11" s="41"/>
      <c r="K11" s="35"/>
      <c r="L11" s="43"/>
      <c r="M11" s="44"/>
      <c r="N11" s="44"/>
      <c r="O11" s="44"/>
      <c r="P11" s="44"/>
      <c r="Q11" s="44"/>
      <c r="R11" s="44"/>
    </row>
    <row r="12" spans="1:18" ht="72.75" customHeight="1" x14ac:dyDescent="0.25">
      <c r="B12" s="18">
        <v>1</v>
      </c>
      <c r="C12" s="19" t="s">
        <v>55</v>
      </c>
      <c r="D12" s="33" t="s">
        <v>6</v>
      </c>
      <c r="E12" s="20" t="s">
        <v>69</v>
      </c>
      <c r="F12" s="33" t="s">
        <v>13</v>
      </c>
      <c r="G12" s="18">
        <v>44</v>
      </c>
      <c r="H12" s="19" t="s">
        <v>14</v>
      </c>
      <c r="I12" s="12" t="s">
        <v>37</v>
      </c>
      <c r="J12" s="29">
        <v>0.2</v>
      </c>
      <c r="K12" s="46" t="s">
        <v>56</v>
      </c>
      <c r="L12" s="21" t="s">
        <v>43</v>
      </c>
    </row>
    <row r="13" spans="1:18" s="8" customFormat="1" ht="52.5" customHeight="1" x14ac:dyDescent="0.25">
      <c r="B13" s="18">
        <v>2</v>
      </c>
      <c r="C13" s="21" t="s">
        <v>53</v>
      </c>
      <c r="D13" s="34" t="s">
        <v>6</v>
      </c>
      <c r="E13" s="20" t="s">
        <v>70</v>
      </c>
      <c r="F13" s="34" t="s">
        <v>11</v>
      </c>
      <c r="G13" s="18">
        <v>66</v>
      </c>
      <c r="H13" s="19" t="s">
        <v>25</v>
      </c>
      <c r="I13" s="12" t="s">
        <v>37</v>
      </c>
      <c r="J13" s="29">
        <v>0.2</v>
      </c>
      <c r="K13" s="46" t="s">
        <v>58</v>
      </c>
      <c r="L13" s="21" t="s">
        <v>43</v>
      </c>
    </row>
    <row r="14" spans="1:18" s="8" customFormat="1" ht="52.5" customHeight="1" x14ac:dyDescent="0.25">
      <c r="B14" s="18"/>
      <c r="C14" s="21"/>
      <c r="D14" s="34"/>
      <c r="E14" s="53" t="s">
        <v>81</v>
      </c>
      <c r="F14" s="54"/>
      <c r="G14" s="38">
        <f>SUM(G12:G13)</f>
        <v>110</v>
      </c>
      <c r="H14" s="19"/>
      <c r="I14" s="12"/>
      <c r="J14" s="29"/>
      <c r="K14" s="46"/>
      <c r="L14" s="21"/>
    </row>
    <row r="15" spans="1:18" s="39" customFormat="1" ht="51.75" customHeight="1" x14ac:dyDescent="0.3">
      <c r="B15" s="40" t="s">
        <v>63</v>
      </c>
      <c r="C15" s="17" t="s">
        <v>79</v>
      </c>
      <c r="D15" s="41"/>
      <c r="E15" s="41"/>
      <c r="F15" s="41"/>
      <c r="G15" s="36"/>
      <c r="H15" s="42"/>
      <c r="I15" s="42"/>
      <c r="J15" s="41"/>
      <c r="K15" s="35"/>
      <c r="L15" s="43"/>
      <c r="M15" s="44"/>
      <c r="N15" s="44"/>
      <c r="O15" s="44"/>
      <c r="P15" s="44"/>
      <c r="Q15" s="44"/>
      <c r="R15" s="44"/>
    </row>
    <row r="16" spans="1:18" s="8" customFormat="1" ht="126" customHeight="1" x14ac:dyDescent="0.25">
      <c r="B16" s="18">
        <v>1</v>
      </c>
      <c r="C16" s="21" t="s">
        <v>54</v>
      </c>
      <c r="D16" s="34" t="s">
        <v>6</v>
      </c>
      <c r="E16" s="20" t="s">
        <v>71</v>
      </c>
      <c r="F16" s="34" t="s">
        <v>26</v>
      </c>
      <c r="G16" s="18">
        <v>300</v>
      </c>
      <c r="H16" s="19" t="s">
        <v>27</v>
      </c>
      <c r="I16" s="12" t="s">
        <v>37</v>
      </c>
      <c r="J16" s="45" t="s">
        <v>39</v>
      </c>
      <c r="K16" s="46" t="s">
        <v>76</v>
      </c>
      <c r="L16" s="21" t="s">
        <v>46</v>
      </c>
    </row>
    <row r="17" spans="2:18" s="8" customFormat="1" ht="44.25" customHeight="1" x14ac:dyDescent="0.25">
      <c r="B17" s="18"/>
      <c r="C17" s="21"/>
      <c r="D17" s="34"/>
      <c r="E17" s="53" t="s">
        <v>81</v>
      </c>
      <c r="F17" s="54"/>
      <c r="G17" s="38">
        <v>300</v>
      </c>
      <c r="H17" s="19"/>
      <c r="I17" s="12"/>
      <c r="J17" s="45"/>
      <c r="K17" s="46"/>
      <c r="L17" s="21"/>
    </row>
    <row r="18" spans="2:18" s="39" customFormat="1" ht="30" customHeight="1" x14ac:dyDescent="0.3">
      <c r="B18" s="40" t="s">
        <v>64</v>
      </c>
      <c r="C18" s="17" t="s">
        <v>80</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72</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73</v>
      </c>
      <c r="F20" s="37" t="s">
        <v>21</v>
      </c>
      <c r="G20" s="23">
        <v>80</v>
      </c>
      <c r="H20" s="26" t="s">
        <v>22</v>
      </c>
      <c r="I20" s="14" t="s">
        <v>36</v>
      </c>
      <c r="J20" s="29">
        <v>0.05</v>
      </c>
      <c r="K20" s="46" t="s">
        <v>40</v>
      </c>
      <c r="L20" s="32" t="s">
        <v>45</v>
      </c>
    </row>
    <row r="21" spans="2:18" s="7" customFormat="1" ht="95.25" customHeight="1" x14ac:dyDescent="0.25">
      <c r="B21" s="18">
        <v>3</v>
      </c>
      <c r="C21" s="21" t="s">
        <v>31</v>
      </c>
      <c r="D21" s="33" t="s">
        <v>6</v>
      </c>
      <c r="E21" s="20" t="s">
        <v>74</v>
      </c>
      <c r="F21" s="33" t="s">
        <v>32</v>
      </c>
      <c r="G21" s="18">
        <v>76</v>
      </c>
      <c r="H21" s="19" t="s">
        <v>33</v>
      </c>
      <c r="I21" s="12" t="s">
        <v>37</v>
      </c>
      <c r="J21" s="45">
        <v>0.74</v>
      </c>
      <c r="K21" s="49" t="s">
        <v>60</v>
      </c>
      <c r="L21" s="21" t="s">
        <v>49</v>
      </c>
    </row>
    <row r="22" spans="2:18" s="7" customFormat="1" ht="46.5" customHeight="1" x14ac:dyDescent="0.25">
      <c r="B22" s="18"/>
      <c r="C22" s="21"/>
      <c r="D22" s="34"/>
      <c r="E22" s="53" t="s">
        <v>81</v>
      </c>
      <c r="F22" s="54"/>
      <c r="G22" s="38">
        <f>SUM(G19:G21)</f>
        <v>204</v>
      </c>
      <c r="H22" s="19"/>
      <c r="I22" s="12"/>
      <c r="J22" s="45"/>
      <c r="K22" s="49"/>
      <c r="L22" s="21"/>
    </row>
    <row r="23" spans="2:18" s="10" customFormat="1" ht="32.25" customHeight="1" x14ac:dyDescent="0.3">
      <c r="B23" s="18"/>
      <c r="C23" s="27" t="s">
        <v>8</v>
      </c>
      <c r="D23" s="27"/>
      <c r="E23" s="55"/>
      <c r="F23" s="56"/>
      <c r="G23" s="52">
        <f>G22+G17+G10+G14</f>
        <v>1236</v>
      </c>
      <c r="H23" s="28"/>
      <c r="I23" s="15"/>
      <c r="J23" s="15"/>
      <c r="K23" s="50"/>
      <c r="L23" s="31"/>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16"/>
    </row>
  </sheetData>
  <mergeCells count="19">
    <mergeCell ref="L4:L5"/>
    <mergeCell ref="B1:L1"/>
    <mergeCell ref="B2:L3"/>
    <mergeCell ref="B4:B5"/>
    <mergeCell ref="K4:K5"/>
    <mergeCell ref="I4:I5"/>
    <mergeCell ref="D4:D5"/>
    <mergeCell ref="E4:E5"/>
    <mergeCell ref="F4:F5"/>
    <mergeCell ref="G4:G5"/>
    <mergeCell ref="E10:F10"/>
    <mergeCell ref="E22:F22"/>
    <mergeCell ref="E23:F23"/>
    <mergeCell ref="J56:J120"/>
    <mergeCell ref="J24:J55"/>
    <mergeCell ref="J4:J5"/>
    <mergeCell ref="H4:H5"/>
    <mergeCell ref="E14:F14"/>
    <mergeCell ref="E17:F1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2023-12-26T10:57:09Z</cp:lastPrinted>
  <dcterms:created xsi:type="dcterms:W3CDTF">2020-03-13T05:19:59Z</dcterms:created>
  <dcterms:modified xsi:type="dcterms:W3CDTF">2023-12-26T11:37:39Z</dcterms:modified>
</cp:coreProperties>
</file>