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April\"/>
    </mc:Choice>
  </mc:AlternateContent>
  <bookViews>
    <workbookView xWindow="0" yWindow="0" windowWidth="20265" windowHeight="8280"/>
  </bookViews>
  <sheets>
    <sheet name="Annex-1B" sheetId="3" r:id="rId1"/>
  </sheets>
  <definedNames>
    <definedName name="_xlnm.Print_Area" localSheetId="0">'Annex-1B'!$A$1:$I$35</definedName>
  </definedNames>
  <calcPr calcId="162913"/>
</workbook>
</file>

<file path=xl/calcChain.xml><?xml version="1.0" encoding="utf-8"?>
<calcChain xmlns="http://schemas.openxmlformats.org/spreadsheetml/2006/main">
  <c r="F32" i="3" l="1"/>
  <c r="F27" i="3" l="1"/>
  <c r="F21" i="3"/>
  <c r="F18" i="3"/>
  <c r="F15" i="3"/>
  <c r="F11" i="3"/>
  <c r="F8" i="3"/>
  <c r="F33" i="3" l="1"/>
</calcChain>
</file>

<file path=xl/sharedStrings.xml><?xml version="1.0" encoding="utf-8"?>
<sst xmlns="http://schemas.openxmlformats.org/spreadsheetml/2006/main" count="118" uniqueCount="99">
  <si>
    <t>River/Basin</t>
  </si>
  <si>
    <t>Name of Scheme</t>
  </si>
  <si>
    <t>Sector</t>
  </si>
  <si>
    <t>District</t>
  </si>
  <si>
    <t>(Executing Agency)</t>
  </si>
  <si>
    <t>Andhra Pradesh</t>
  </si>
  <si>
    <t>Polavaram (APGENCO/                      Irrigation Dept., A.P.)</t>
  </si>
  <si>
    <t>State</t>
  </si>
  <si>
    <t>East &amp; West Godavari</t>
  </si>
  <si>
    <t>12x80</t>
  </si>
  <si>
    <t xml:space="preserve">Godavari/EFR
</t>
  </si>
  <si>
    <t>Sub-total: Andhra Pradesh</t>
  </si>
  <si>
    <t>Central</t>
  </si>
  <si>
    <t>Himachal Pradesh</t>
  </si>
  <si>
    <t>Private</t>
  </si>
  <si>
    <t>Tangnu Romai (TRPG)</t>
  </si>
  <si>
    <t>Shimla</t>
  </si>
  <si>
    <t>2x22</t>
  </si>
  <si>
    <t xml:space="preserve">Pabbar/Tons/Yamuna
/Ganga 
</t>
  </si>
  <si>
    <t>Sub-total: Himachal Pradesh</t>
  </si>
  <si>
    <t>Jammu &amp; Kashmir</t>
  </si>
  <si>
    <t>Kishtwar</t>
  </si>
  <si>
    <t>Lower Kalnai (JKSPDC)</t>
  </si>
  <si>
    <t>2x24</t>
  </si>
  <si>
    <t xml:space="preserve">Chenab/ Indus
</t>
  </si>
  <si>
    <t>Ratle (RHEPPL / NHPC)</t>
  </si>
  <si>
    <t>4x205 + 1x30</t>
  </si>
  <si>
    <t xml:space="preserve">Chenab/Indus
</t>
  </si>
  <si>
    <t>Sub-total: Jammu &amp; Kashmir</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</si>
  <si>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</si>
  <si>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</si>
  <si>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</si>
  <si>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</si>
  <si>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</si>
  <si>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</si>
  <si>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</si>
  <si>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</si>
  <si>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</si>
  <si>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</si>
  <si>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</si>
  <si>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</si>
  <si>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Sikkim</t>
  </si>
  <si>
    <t>Rangit-IV (NHPC)</t>
  </si>
  <si>
    <t>West Sikkim</t>
  </si>
  <si>
    <t>3x40</t>
  </si>
  <si>
    <t xml:space="preserve">Rangit/ Teesta/
Brahmaputra 
</t>
  </si>
  <si>
    <t>Bhasmey (Gati Infrastructure)</t>
  </si>
  <si>
    <t>East Sikkim</t>
  </si>
  <si>
    <t>2x25.5</t>
  </si>
  <si>
    <t xml:space="preserve">Rangpo/ Teesta/
Brahmaputra 
</t>
  </si>
  <si>
    <t>Rangit-II (Sikkim Hydro)</t>
  </si>
  <si>
    <t>2x33</t>
  </si>
  <si>
    <t xml:space="preserve">Greater Rangit/ Teesta/
Brahmaputra 
</t>
  </si>
  <si>
    <t>Panan (Himagiri)</t>
  </si>
  <si>
    <t>North Sikkim</t>
  </si>
  <si>
    <t>4x75</t>
  </si>
  <si>
    <t>Rangyongchu/ Teesta/
Brahmaputra</t>
  </si>
  <si>
    <t>Sub-total: Sikkim</t>
  </si>
  <si>
    <t>Uttarakhand</t>
  </si>
  <si>
    <t>Lata Tapovan (NTPC)</t>
  </si>
  <si>
    <t>Chamoli</t>
  </si>
  <si>
    <t>3x57</t>
  </si>
  <si>
    <t xml:space="preserve">Dhauliganga /Alaknanada &amp; Ganga </t>
  </si>
  <si>
    <t>Tapovan Vishnugad (NTPC)</t>
  </si>
  <si>
    <t>4x130</t>
  </si>
  <si>
    <t xml:space="preserve">Dhauliganga / Alaknanada &amp; /Ganga </t>
  </si>
  <si>
    <t>Phata Byung (LANCO)</t>
  </si>
  <si>
    <t>Rudraprayag</t>
  </si>
  <si>
    <t>2x38</t>
  </si>
  <si>
    <t xml:space="preserve">Mandakini/Alaknanda
Ganga 
</t>
  </si>
  <si>
    <t>Sub-total: Uttarakhand</t>
  </si>
  <si>
    <t xml:space="preserve">Total: </t>
  </si>
  <si>
    <t>Cap. Under   Execution(MW)</t>
  </si>
  <si>
    <t>Sl. No.</t>
  </si>
  <si>
    <t>List of  Hydro  Projects(above 25 MW) for which construction is held up</t>
  </si>
  <si>
    <t xml:space="preserve">Subsequent to the Uttarakhand disaster in June, 2013, Hon’ble Supreme Court gave the judgment on 13.08.2013 that “MoEF as well as State of Uttarakhand not to grant any further environmental clearance or forest clearance for any hydroelectric power project in the State of Uttarakhand, until further orders”. Therefore, the construction work stopped .The matter is sub-judice.  </t>
  </si>
  <si>
    <t>Project is stalled since 11.07.2014 due to various issues viz. R&amp;R issues, Local issues, Law &amp; order problem etc.  Earlier, it was under execution by private sector developer and some works already have been done. There is no progress since 11th July, 2014. JV of Govt. of UT of J&amp;K and NHPC has been formed. CCEA clearance received. Award of works is to be done.</t>
  </si>
  <si>
    <t>Project stalled since July, 2015. The current expenditure on the project has already reached to almost original administrative approved cost level. Proposal for revival of the   project is submitted to the Govt. of Maharashtra.</t>
  </si>
  <si>
    <t>Works on all fronts at Dam and Power House site are stalled since 24.01.2018 due to payment dispute with subcontractors and due to non-settlement of extension of time of the contract by the JKSPDC.</t>
  </si>
  <si>
    <t xml:space="preserve">Works suspended since Nov-11 due to cash flow problem with developer. M.P. Power Management Company Ltd. has terminated the Power Purchase Agreement with SMHPCL on 18.04.2020.                                                                                 </t>
  </si>
  <si>
    <t>Issue of construction of bridge on Mantham Lake for accessebility of site is under discussion with the State Govt of Sikkim.</t>
  </si>
  <si>
    <t xml:space="preserve">Works are stalled since December, 2017 due to funds constraints with developer.
Project is in NCLT since 30.07.2020.
                                           </t>
  </si>
  <si>
    <t>Works are stalled since Sept., 2016 due to funds constraints with developer</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</si>
  <si>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</si>
  <si>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t xml:space="preserve">2024-25 </t>
  </si>
  <si>
    <t xml:space="preserve">  2025-26     </t>
  </si>
  <si>
    <t xml:space="preserve">2025-26 </t>
  </si>
  <si>
    <t xml:space="preserve">2023-24 </t>
  </si>
  <si>
    <t>Likely Commissioning*</t>
  </si>
  <si>
    <t>*Subject to re-start of work in immediate future</t>
  </si>
  <si>
    <t>2023-24</t>
  </si>
  <si>
    <t>Reasons/Present Status</t>
  </si>
  <si>
    <t>On 07.02.2021, there was a sudden flash flood in Dhauli Ganga river due to an avalanche resulting in part damage to NTPC hydro power plant. A detailed analysis is to be done to assess the extent of physical and financial damage to the project. A team of Expert(TOE) from CWC, CEA, GSI, CSMRS and NTPC have been constituted for preparing action plan for restoration of project.</t>
  </si>
  <si>
    <t>2024-25</t>
  </si>
  <si>
    <t>Project is stalled since October, 2013 due to funds constraints with the developer.                                                                                      The project is under NCLT process since 9th April, 2019. NHPC submitted EOI on 08.07.2019 and was shortlisted under final list of Prospective Resolution Applicants on dated 23.08.2019.The Resolution Plan submitted by NHPC on 04.12.2019. The Resolution Plan Approval Application was listed for hearing on 17.02.2020 before NCLT, Hyderabad (“Tribunal”). Final hearing was held on 31.07.2020. Investment approval for acquisition of M/s Jal Power Corporation Ltd. and construction of balance works of Rangit-IV by NHPC was conveyed to NHPC by MoP on 30.03.2021.  The project has been awarded to NHPC. Award of works is under process..</t>
  </si>
  <si>
    <t>Works are stalled since January, 2015 due to fund constraints with developer.</t>
  </si>
  <si>
    <t>Works stalled since 19.07.2019 as APGENCO asked contractor M/s Navayuga Engineering Company Ltd. (NECL) to stop all works and termination of contract issued on 14.08.2019. The writ petition filed by NECL was disposed by Hon'ble High Court  on 14.12.2020. Final Contract concluded with new contractor M/s MEIL for execution of PHEP works on 30.03.2021. Works are yet to be started.</t>
  </si>
  <si>
    <r>
      <t xml:space="preserve">I.C.                 </t>
    </r>
    <r>
      <rPr>
        <b/>
        <sz val="9"/>
        <color theme="1"/>
        <rFont val="Times New Roman"/>
        <family val="1"/>
      </rPr>
      <t>( No. X MW.)</t>
    </r>
  </si>
  <si>
    <t xml:space="preserve">2024-26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</si>
</sst>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color indexed="8"/>
      <name val="Times New Roman"/>
      <family val="1"/>
    </font>
    <font>
      <sz val="12"/>
      <name val="Times New Roman"/>
      <family val="1"/>
    </font>
    <font>
      <b/>
      <sz val="12"/>
      <color indexed="8"/>
      <name val="Times New Roman"/>
      <family val="1"/>
    </font>
    <font>
      <u/>
      <sz val="5"/>
      <color indexed="12"/>
      <name val="Arial"/>
      <family val="2"/>
    </font>
    <font>
      <sz val="14"/>
      <color indexed="8"/>
      <name val="Times New Roman"/>
      <family val="1"/>
    </font>
    <font>
      <b/>
      <sz val="9"/>
      <name val="Arial"/>
      <family val="2"/>
    </font>
    <font>
      <sz val="10"/>
      <color theme="1"/>
      <name val="Times New Roman"/>
      <family val="1"/>
    </font>
    <font>
      <b/>
      <sz val="14"/>
      <color theme="1"/>
      <name val="Times New Roman"/>
      <family val="1"/>
    </font>
    <font>
      <b/>
      <sz val="11"/>
      <color theme="1"/>
      <name val="Times New Roman"/>
      <family val="1"/>
    </font>
    <font>
      <b/>
      <sz val="9"/>
      <color theme="1"/>
      <name val="Times New Roman"/>
      <family val="1"/>
    </font>
    <font>
      <b/>
      <sz val="10"/>
      <color theme="1"/>
      <name val="Times New Roman"/>
      <family val="1"/>
    </font>
    <font>
      <sz val="12"/>
      <color theme="1"/>
      <name val="Times New Roman"/>
      <family val="1"/>
    </font>
    <font>
      <b/>
      <sz val="12"/>
      <color theme="1"/>
      <name val="Times New Roman"/>
      <family val="1"/>
    </font>
    <font>
      <b/>
      <u/>
      <sz val="12"/>
      <color theme="1"/>
      <name val="Times New Roman"/>
      <family val="1"/>
    </font>
    <font>
      <sz val="14"/>
      <color theme="1"/>
      <name val="Times New Roman"/>
      <family val="1"/>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37">
    <xf numFmtId="0" fontId="0" fillId="0" borderId="0" xfId="0"/>
    <xf numFmtId="1" fontId="1" fillId="0" borderId="1" xfId="0" applyNumberFormat="1" applyFont="1" applyBorder="1" applyAlignment="1">
      <alignment horizontal="center" vertical="top"/>
    </xf>
    <xf numFmtId="2" fontId="2" fillId="0" borderId="1" xfId="0" applyNumberFormat="1" applyFont="1" applyBorder="1" applyAlignment="1">
      <alignment vertical="top"/>
    </xf>
    <xf numFmtId="2" fontId="1" fillId="0" borderId="1" xfId="0" applyNumberFormat="1" applyFont="1" applyBorder="1" applyAlignment="1">
      <alignment horizontal="center" vertical="top"/>
    </xf>
    <xf numFmtId="2" fontId="1" fillId="0" borderId="1" xfId="0" applyNumberFormat="1" applyFont="1" applyBorder="1" applyAlignment="1">
      <alignment horizontal="left" vertical="top"/>
    </xf>
    <xf numFmtId="2" fontId="1" fillId="0" borderId="1" xfId="0" applyNumberFormat="1" applyFont="1" applyBorder="1" applyAlignment="1"/>
    <xf numFmtId="2" fontId="3" fillId="0" borderId="1" xfId="0" applyNumberFormat="1" applyFont="1" applyBorder="1" applyAlignment="1"/>
    <xf numFmtId="2" fontId="1" fillId="0" borderId="1" xfId="0" applyNumberFormat="1" applyFont="1" applyBorder="1" applyAlignment="1">
      <alignment vertical="top"/>
    </xf>
    <xf numFmtId="2" fontId="1" fillId="0" borderId="1" xfId="0" applyNumberFormat="1" applyFont="1" applyBorder="1" applyAlignment="1">
      <alignment vertical="center"/>
    </xf>
    <xf numFmtId="2" fontId="1" fillId="0" borderId="1" xfId="0" applyNumberFormat="1" applyFont="1" applyFill="1" applyBorder="1" applyAlignment="1">
      <alignment vertical="center"/>
    </xf>
    <xf numFmtId="2" fontId="1" fillId="0" borderId="1" xfId="0" applyNumberFormat="1" applyFont="1" applyBorder="1" applyAlignment="1">
      <alignment vertical="top" wrapText="1"/>
    </xf>
    <xf numFmtId="2" fontId="5" fillId="0" borderId="1" xfId="0" applyNumberFormat="1" applyFont="1" applyBorder="1" applyAlignment="1"/>
    <xf numFmtId="2" fontId="5" fillId="0" borderId="6" xfId="0" applyNumberFormat="1" applyFont="1" applyBorder="1" applyAlignment="1"/>
    <xf numFmtId="2" fontId="1" fillId="0" borderId="6" xfId="0" applyNumberFormat="1" applyFont="1" applyBorder="1" applyAlignment="1"/>
    <xf numFmtId="2" fontId="1" fillId="0" borderId="6" xfId="0" applyNumberFormat="1" applyFont="1" applyBorder="1" applyAlignment="1">
      <alignment vertical="top"/>
    </xf>
    <xf numFmtId="2" fontId="1" fillId="0" borderId="6" xfId="0" applyNumberFormat="1" applyFont="1" applyBorder="1" applyAlignment="1">
      <alignment vertical="center"/>
    </xf>
    <xf numFmtId="2" fontId="1" fillId="0" borderId="6" xfId="0" applyNumberFormat="1" applyFont="1" applyBorder="1" applyAlignment="1">
      <alignment vertical="top" wrapText="1"/>
    </xf>
    <xf numFmtId="2" fontId="1" fillId="0" borderId="3" xfId="0" applyNumberFormat="1" applyFont="1" applyBorder="1" applyAlignment="1">
      <alignment horizontal="center" vertical="top"/>
    </xf>
    <xf numFmtId="2" fontId="1" fillId="0" borderId="3" xfId="0" applyNumberFormat="1" applyFont="1" applyBorder="1" applyAlignment="1">
      <alignment horizontal="left" vertical="top"/>
    </xf>
    <xf numFmtId="1" fontId="1" fillId="0" borderId="3" xfId="0" applyNumberFormat="1" applyFont="1" applyBorder="1" applyAlignment="1">
      <alignment horizontal="center" vertical="top"/>
    </xf>
    <xf numFmtId="2" fontId="1" fillId="0" borderId="0" xfId="0" applyNumberFormat="1" applyFont="1" applyBorder="1" applyAlignment="1"/>
    <xf numFmtId="2" fontId="3" fillId="0" borderId="0" xfId="0" applyNumberFormat="1" applyFont="1" applyBorder="1" applyAlignment="1"/>
    <xf numFmtId="2" fontId="1" fillId="0" borderId="0" xfId="0" applyNumberFormat="1" applyFont="1" applyBorder="1" applyAlignment="1">
      <alignment vertical="center"/>
    </xf>
    <xf numFmtId="2" fontId="1" fillId="0" borderId="0" xfId="0" applyNumberFormat="1" applyFont="1" applyFill="1" applyBorder="1" applyAlignment="1">
      <alignment vertical="center"/>
    </xf>
    <xf numFmtId="2" fontId="1" fillId="0" borderId="0" xfId="0" applyNumberFormat="1" applyFont="1" applyBorder="1" applyAlignment="1">
      <alignment vertical="top"/>
    </xf>
    <xf numFmtId="2" fontId="1" fillId="0" borderId="0" xfId="0" applyNumberFormat="1" applyFont="1" applyBorder="1" applyAlignment="1">
      <alignment vertical="top" wrapText="1"/>
    </xf>
    <xf numFmtId="2" fontId="5" fillId="0" borderId="0" xfId="0" applyNumberFormat="1" applyFont="1" applyBorder="1" applyAlignment="1"/>
    <xf numFmtId="2" fontId="1" fillId="0" borderId="3" xfId="0" applyNumberFormat="1" applyFont="1" applyBorder="1" applyAlignment="1"/>
    <xf numFmtId="1" fontId="1" fillId="0" borderId="0" xfId="0" applyNumberFormat="1" applyFont="1" applyBorder="1" applyAlignment="1">
      <alignment horizontal="center" vertical="top"/>
    </xf>
    <xf numFmtId="2" fontId="2" fillId="0" borderId="0" xfId="0" applyNumberFormat="1" applyFont="1" applyBorder="1" applyAlignment="1">
      <alignment vertical="top"/>
    </xf>
    <xf numFmtId="2" fontId="1" fillId="0" borderId="0" xfId="0" applyNumberFormat="1" applyFont="1" applyBorder="1" applyAlignment="1">
      <alignment horizontal="center" vertical="top"/>
    </xf>
    <xf numFmtId="2" fontId="1" fillId="0" borderId="0" xfId="0" applyNumberFormat="1" applyFont="1" applyBorder="1" applyAlignment="1">
      <alignment horizontal="left" vertical="top"/>
    </xf>
    <xf numFmtId="2" fontId="3" fillId="0" borderId="0" xfId="0" applyNumberFormat="1" applyFont="1" applyBorder="1" applyAlignment="1">
      <alignment horizontal="center" vertical="top"/>
    </xf>
    <xf numFmtId="2" fontId="1" fillId="0" borderId="18" xfId="0" applyNumberFormat="1" applyFont="1" applyBorder="1" applyAlignment="1"/>
    <xf numFmtId="2" fontId="2" fillId="0" borderId="3" xfId="0" applyNumberFormat="1" applyFont="1" applyBorder="1" applyAlignment="1">
      <alignment vertical="top"/>
    </xf>
    <xf numFmtId="0" fontId="6" fillId="0" borderId="0" xfId="0" applyFont="1" applyBorder="1" applyAlignment="1">
      <alignment horizontal="left" vertical="center"/>
    </xf>
    <xf numFmtId="0" fontId="7" fillId="0" borderId="17" xfId="0" quotePrefix="1" applyFont="1" applyBorder="1" applyAlignment="1">
      <alignment horizontal="justify" vertical="top"/>
    </xf>
    <xf numFmtId="0" fontId="7" fillId="0" borderId="13" xfId="0" quotePrefix="1" applyFont="1" applyBorder="1" applyAlignment="1">
      <alignment vertical="top" wrapText="1"/>
    </xf>
    <xf numFmtId="2" fontId="3" fillId="0" borderId="0" xfId="0" applyNumberFormat="1" applyFont="1" applyBorder="1" applyAlignment="1">
      <alignment horizontal="right" vertical="top"/>
    </xf>
    <xf numFmtId="2" fontId="9" fillId="0" borderId="1" xfId="0" applyNumberFormat="1" applyFont="1" applyBorder="1" applyAlignment="1">
      <alignment vertical="top"/>
    </xf>
    <xf numFmtId="2" fontId="11" fillId="0" borderId="1" xfId="0" applyNumberFormat="1" applyFont="1" applyBorder="1" applyAlignment="1">
      <alignment vertical="top"/>
    </xf>
    <xf numFmtId="2" fontId="12" fillId="0" borderId="16" xfId="0" applyNumberFormat="1" applyFont="1" applyBorder="1" applyAlignment="1">
      <alignment vertical="top"/>
    </xf>
    <xf numFmtId="2" fontId="13" fillId="0" borderId="1" xfId="0" applyNumberFormat="1" applyFont="1" applyBorder="1" applyAlignment="1">
      <alignment horizontal="center" vertical="top"/>
    </xf>
    <xf numFmtId="2" fontId="14" fillId="0" borderId="1" xfId="0" applyNumberFormat="1" applyFont="1" applyBorder="1" applyAlignment="1">
      <alignment horizontal="center" vertical="top"/>
    </xf>
    <xf numFmtId="2" fontId="14" fillId="0" borderId="1" xfId="0" applyNumberFormat="1" applyFont="1" applyBorder="1" applyAlignment="1">
      <alignment horizontal="left" vertical="top"/>
    </xf>
    <xf numFmtId="2" fontId="12" fillId="0" borderId="1" xfId="0" applyNumberFormat="1" applyFont="1" applyBorder="1" applyAlignment="1">
      <alignment horizontal="center" vertical="top"/>
    </xf>
    <xf numFmtId="2" fontId="12" fillId="0" borderId="1" xfId="0" applyNumberFormat="1" applyFont="1" applyBorder="1" applyAlignment="1">
      <alignment horizontal="left" vertical="top"/>
    </xf>
    <xf numFmtId="2" fontId="12" fillId="0" borderId="5" xfId="0" applyNumberFormat="1" applyFont="1" applyBorder="1" applyAlignment="1">
      <alignment horizontal="center" vertical="top"/>
    </xf>
    <xf numFmtId="2" fontId="12" fillId="0" borderId="17" xfId="0" applyNumberFormat="1" applyFont="1" applyBorder="1" applyAlignment="1">
      <alignment horizontal="center" vertical="top"/>
    </xf>
    <xf numFmtId="1" fontId="12" fillId="0" borderId="12" xfId="0" applyNumberFormat="1" applyFont="1" applyBorder="1" applyAlignment="1">
      <alignment horizontal="center" vertical="top"/>
    </xf>
    <xf numFmtId="2" fontId="12" fillId="0" borderId="2" xfId="0" applyNumberFormat="1" applyFont="1" applyBorder="1" applyAlignment="1">
      <alignment horizontal="left" vertical="top" wrapText="1"/>
    </xf>
    <xf numFmtId="2" fontId="12" fillId="0" borderId="2" xfId="0" applyNumberFormat="1" applyFont="1" applyBorder="1" applyAlignment="1">
      <alignment horizontal="center" vertical="top"/>
    </xf>
    <xf numFmtId="2" fontId="12" fillId="0" borderId="2" xfId="0" applyNumberFormat="1" applyFont="1" applyFill="1" applyBorder="1" applyAlignment="1">
      <alignment horizontal="left" vertical="top" wrapText="1"/>
    </xf>
    <xf numFmtId="2" fontId="12" fillId="0" borderId="19" xfId="0" applyNumberFormat="1" applyFont="1" applyBorder="1" applyAlignment="1">
      <alignment horizontal="center" vertical="top" wrapText="1"/>
    </xf>
    <xf numFmtId="1" fontId="12" fillId="0" borderId="7" xfId="0" applyNumberFormat="1" applyFont="1" applyBorder="1" applyAlignment="1">
      <alignment horizontal="center" vertical="top"/>
    </xf>
    <xf numFmtId="2" fontId="13" fillId="0" borderId="8" xfId="0" applyNumberFormat="1" applyFont="1" applyBorder="1" applyAlignment="1">
      <alignment horizontal="center" vertical="top"/>
    </xf>
    <xf numFmtId="2" fontId="12" fillId="0" borderId="8" xfId="0" applyNumberFormat="1" applyFont="1" applyBorder="1" applyAlignment="1">
      <alignment horizontal="left" vertical="top"/>
    </xf>
    <xf numFmtId="2" fontId="12" fillId="0" borderId="20" xfId="0" applyNumberFormat="1" applyFont="1" applyBorder="1" applyAlignment="1">
      <alignment horizontal="center" vertical="top"/>
    </xf>
    <xf numFmtId="2" fontId="12" fillId="0" borderId="21" xfId="0" applyNumberFormat="1" applyFont="1" applyBorder="1" applyAlignment="1">
      <alignment horizontal="center" vertical="top"/>
    </xf>
    <xf numFmtId="1" fontId="13" fillId="0" borderId="14" xfId="0" applyNumberFormat="1" applyFont="1" applyBorder="1" applyAlignment="1">
      <alignment horizontal="center" vertical="top"/>
    </xf>
    <xf numFmtId="2" fontId="13" fillId="0" borderId="3" xfId="0" applyNumberFormat="1" applyFont="1" applyBorder="1" applyAlignment="1">
      <alignment horizontal="center" vertical="top"/>
    </xf>
    <xf numFmtId="2" fontId="13" fillId="0" borderId="3" xfId="0" applyNumberFormat="1" applyFont="1" applyBorder="1" applyAlignment="1">
      <alignment horizontal="left" vertical="top"/>
    </xf>
    <xf numFmtId="2" fontId="13" fillId="0" borderId="4" xfId="0" applyNumberFormat="1" applyFont="1" applyBorder="1" applyAlignment="1">
      <alignment horizontal="center" vertical="top"/>
    </xf>
    <xf numFmtId="2" fontId="13" fillId="0" borderId="15" xfId="0" applyNumberFormat="1" applyFont="1" applyBorder="1" applyAlignment="1">
      <alignment horizontal="center" vertical="top"/>
    </xf>
    <xf numFmtId="2" fontId="12" fillId="0" borderId="2" xfId="0" applyNumberFormat="1" applyFont="1" applyBorder="1" applyAlignment="1">
      <alignment horizontal="left" vertical="top"/>
    </xf>
    <xf numFmtId="2" fontId="12" fillId="0" borderId="19" xfId="0" applyNumberFormat="1" applyFont="1" applyBorder="1" applyAlignment="1">
      <alignment horizontal="center" vertical="top"/>
    </xf>
    <xf numFmtId="0" fontId="7" fillId="0" borderId="13" xfId="0" applyFont="1" applyBorder="1" applyAlignment="1">
      <alignment horizontal="justify" vertical="top"/>
    </xf>
    <xf numFmtId="2" fontId="12" fillId="0" borderId="7" xfId="0" applyNumberFormat="1" applyFont="1" applyBorder="1" applyAlignment="1">
      <alignment vertical="top"/>
    </xf>
    <xf numFmtId="1" fontId="12" fillId="0" borderId="14" xfId="0" applyNumberFormat="1" applyFont="1" applyBorder="1" applyAlignment="1">
      <alignment horizontal="center" vertical="top"/>
    </xf>
    <xf numFmtId="2" fontId="13" fillId="0" borderId="3" xfId="1" applyNumberFormat="1" applyFont="1" applyBorder="1" applyAlignment="1" applyProtection="1">
      <alignment horizontal="center" vertical="top"/>
    </xf>
    <xf numFmtId="2" fontId="12" fillId="0" borderId="3" xfId="0" applyNumberFormat="1" applyFont="1" applyBorder="1" applyAlignment="1">
      <alignment horizontal="center" vertical="top"/>
    </xf>
    <xf numFmtId="2" fontId="12" fillId="0" borderId="3" xfId="0" applyNumberFormat="1" applyFont="1" applyBorder="1" applyAlignment="1">
      <alignment horizontal="left" vertical="top"/>
    </xf>
    <xf numFmtId="2" fontId="12" fillId="0" borderId="3" xfId="0" applyNumberFormat="1" applyFont="1" applyBorder="1" applyAlignment="1">
      <alignment horizontal="left" vertical="top" wrapText="1"/>
    </xf>
    <xf numFmtId="2" fontId="12" fillId="0" borderId="4" xfId="0" applyNumberFormat="1" applyFont="1" applyBorder="1" applyAlignment="1">
      <alignment horizontal="center" vertical="top"/>
    </xf>
    <xf numFmtId="2" fontId="12" fillId="0" borderId="15" xfId="0" applyNumberFormat="1" applyFont="1" applyBorder="1" applyAlignment="1">
      <alignment horizontal="center" vertical="top"/>
    </xf>
    <xf numFmtId="1" fontId="12" fillId="0" borderId="16" xfId="0" applyNumberFormat="1" applyFont="1" applyFill="1" applyBorder="1" applyAlignment="1">
      <alignment horizontal="center" vertical="top"/>
    </xf>
    <xf numFmtId="2" fontId="12" fillId="0" borderId="1" xfId="0" applyNumberFormat="1" applyFont="1" applyBorder="1" applyAlignment="1">
      <alignment vertical="top" wrapText="1"/>
    </xf>
    <xf numFmtId="2" fontId="12" fillId="0" borderId="1" xfId="0" applyNumberFormat="1" applyFont="1" applyFill="1" applyBorder="1" applyAlignment="1">
      <alignment horizontal="center" vertical="top"/>
    </xf>
    <xf numFmtId="2" fontId="12" fillId="0" borderId="1" xfId="0" applyNumberFormat="1" applyFont="1" applyFill="1" applyBorder="1" applyAlignment="1">
      <alignment horizontal="left" vertical="top"/>
    </xf>
    <xf numFmtId="2" fontId="12" fillId="0" borderId="1" xfId="0" applyNumberFormat="1" applyFont="1" applyFill="1" applyBorder="1" applyAlignment="1">
      <alignment horizontal="left" vertical="top" wrapText="1"/>
    </xf>
    <xf numFmtId="2" fontId="12" fillId="0" borderId="2" xfId="0" applyNumberFormat="1" applyFont="1" applyBorder="1" applyAlignment="1">
      <alignment vertical="top" wrapText="1"/>
    </xf>
    <xf numFmtId="2" fontId="12" fillId="0" borderId="2" xfId="0" applyNumberFormat="1" applyFont="1" applyBorder="1" applyAlignment="1">
      <alignment horizontal="center" vertical="top" wrapText="1"/>
    </xf>
    <xf numFmtId="0" fontId="7" fillId="0" borderId="13" xfId="0" applyFont="1" applyBorder="1" applyAlignment="1">
      <alignment horizontal="left" vertical="top" wrapText="1"/>
    </xf>
    <xf numFmtId="2" fontId="12" fillId="0" borderId="14" xfId="0" applyNumberFormat="1" applyFont="1" applyBorder="1" applyAlignment="1">
      <alignment vertical="top"/>
    </xf>
    <xf numFmtId="2" fontId="14" fillId="0" borderId="3" xfId="0" applyNumberFormat="1" applyFont="1" applyBorder="1" applyAlignment="1">
      <alignment horizontal="center" vertical="top"/>
    </xf>
    <xf numFmtId="2" fontId="14" fillId="0" borderId="3" xfId="0" applyNumberFormat="1" applyFont="1" applyBorder="1" applyAlignment="1">
      <alignment horizontal="left" vertical="top"/>
    </xf>
    <xf numFmtId="0" fontId="7" fillId="0" borderId="13" xfId="0" applyFont="1" applyBorder="1" applyAlignment="1">
      <alignment vertical="top" wrapText="1"/>
    </xf>
    <xf numFmtId="1" fontId="12" fillId="0" borderId="24" xfId="0" applyNumberFormat="1" applyFont="1" applyBorder="1" applyAlignment="1">
      <alignment horizontal="center" vertical="top" wrapText="1"/>
    </xf>
    <xf numFmtId="2" fontId="13" fillId="0" borderId="25" xfId="0" applyNumberFormat="1" applyFont="1" applyBorder="1" applyAlignment="1">
      <alignment horizontal="center" vertical="top"/>
    </xf>
    <xf numFmtId="2" fontId="12" fillId="0" borderId="25" xfId="0" applyNumberFormat="1" applyFont="1" applyBorder="1" applyAlignment="1">
      <alignment horizontal="left" vertical="top" wrapText="1"/>
    </xf>
    <xf numFmtId="2" fontId="12" fillId="0" borderId="26" xfId="0" applyNumberFormat="1" applyFont="1" applyBorder="1" applyAlignment="1">
      <alignment horizontal="center" vertical="top"/>
    </xf>
    <xf numFmtId="2" fontId="12" fillId="0" borderId="27" xfId="0" applyNumberFormat="1" applyFont="1" applyBorder="1" applyAlignment="1">
      <alignment horizontal="center" vertical="top"/>
    </xf>
    <xf numFmtId="2" fontId="12" fillId="0" borderId="1" xfId="0" applyNumberFormat="1" applyFont="1" applyBorder="1" applyAlignment="1">
      <alignment horizontal="left" vertical="top" wrapText="1"/>
    </xf>
    <xf numFmtId="1" fontId="12" fillId="0" borderId="16" xfId="0" applyNumberFormat="1" applyFont="1" applyBorder="1" applyAlignment="1">
      <alignment horizontal="center" vertical="top"/>
    </xf>
    <xf numFmtId="2" fontId="12" fillId="2" borderId="5" xfId="0" applyNumberFormat="1" applyFont="1" applyFill="1" applyBorder="1" applyAlignment="1">
      <alignment horizontal="center" vertical="top"/>
    </xf>
    <xf numFmtId="0" fontId="7" fillId="2" borderId="17" xfId="0" applyFont="1" applyFill="1" applyBorder="1" applyAlignment="1">
      <alignment horizontal="left" vertical="top" wrapText="1"/>
    </xf>
    <xf numFmtId="0" fontId="7" fillId="0" borderId="17" xfId="0" applyFont="1" applyBorder="1" applyAlignment="1">
      <alignment vertical="top" wrapText="1"/>
    </xf>
    <xf numFmtId="2" fontId="12" fillId="0" borderId="5" xfId="0" applyNumberFormat="1" applyFont="1" applyBorder="1" applyAlignment="1">
      <alignment horizontal="center" vertical="top" wrapText="1"/>
    </xf>
    <xf numFmtId="2" fontId="13" fillId="0" borderId="8" xfId="0" applyNumberFormat="1" applyFont="1" applyBorder="1" applyAlignment="1">
      <alignment horizontal="left" vertical="top"/>
    </xf>
    <xf numFmtId="0" fontId="13" fillId="0" borderId="3" xfId="0" applyFont="1" applyBorder="1" applyAlignment="1">
      <alignment horizontal="center" vertical="top"/>
    </xf>
    <xf numFmtId="0" fontId="12" fillId="0" borderId="3" xfId="0" applyFont="1" applyBorder="1" applyAlignment="1">
      <alignment horizontal="center" vertical="top"/>
    </xf>
    <xf numFmtId="1" fontId="12" fillId="2" borderId="16" xfId="0" applyNumberFormat="1" applyFont="1" applyFill="1" applyBorder="1" applyAlignment="1">
      <alignment horizontal="center" vertical="top"/>
    </xf>
    <xf numFmtId="2" fontId="12" fillId="2" borderId="1" xfId="0" applyNumberFormat="1" applyFont="1" applyFill="1" applyBorder="1" applyAlignment="1">
      <alignment vertical="top" wrapText="1"/>
    </xf>
    <xf numFmtId="2" fontId="12" fillId="2" borderId="1" xfId="0" applyNumberFormat="1" applyFont="1" applyFill="1" applyBorder="1" applyAlignment="1">
      <alignment horizontal="center" vertical="top"/>
    </xf>
    <xf numFmtId="2" fontId="12" fillId="2" borderId="1" xfId="0" applyNumberFormat="1" applyFont="1" applyFill="1" applyBorder="1" applyAlignment="1">
      <alignment horizontal="left" vertical="top"/>
    </xf>
    <xf numFmtId="0" fontId="12" fillId="2" borderId="1" xfId="0" applyFont="1" applyFill="1" applyBorder="1" applyAlignment="1">
      <alignment horizontal="center" vertical="top"/>
    </xf>
    <xf numFmtId="2" fontId="12" fillId="2" borderId="1" xfId="0" applyNumberFormat="1" applyFont="1" applyFill="1" applyBorder="1" applyAlignment="1">
      <alignment horizontal="left" vertical="center" wrapText="1"/>
    </xf>
    <xf numFmtId="0" fontId="0" fillId="2" borderId="5" xfId="0" applyFont="1" applyFill="1" applyBorder="1" applyAlignment="1">
      <alignment horizontal="center" vertical="center" wrapText="1"/>
    </xf>
    <xf numFmtId="0" fontId="7" fillId="2" borderId="17" xfId="0" applyFont="1" applyFill="1" applyBorder="1" applyAlignment="1">
      <alignment vertical="top" wrapText="1"/>
    </xf>
    <xf numFmtId="0" fontId="12" fillId="0" borderId="1" xfId="0" applyFont="1" applyBorder="1" applyAlignment="1">
      <alignment horizontal="center" vertical="top"/>
    </xf>
    <xf numFmtId="2" fontId="7" fillId="0" borderId="17" xfId="0" applyNumberFormat="1" applyFont="1" applyBorder="1" applyAlignment="1">
      <alignment horizontal="left" vertical="top" wrapText="1"/>
    </xf>
    <xf numFmtId="0" fontId="7" fillId="0" borderId="13" xfId="0" applyFont="1" applyBorder="1" applyAlignment="1">
      <alignment horizontal="left" vertical="center" wrapText="1"/>
    </xf>
    <xf numFmtId="2" fontId="12" fillId="0" borderId="8" xfId="0" applyNumberFormat="1" applyFont="1" applyBorder="1" applyAlignment="1">
      <alignment horizontal="left" vertical="top" wrapText="1"/>
    </xf>
    <xf numFmtId="2" fontId="8" fillId="0" borderId="8" xfId="0" applyNumberFormat="1" applyFont="1" applyBorder="1" applyAlignment="1">
      <alignment horizontal="center" vertical="top"/>
    </xf>
    <xf numFmtId="2" fontId="8" fillId="0" borderId="8" xfId="0" applyNumberFormat="1" applyFont="1" applyBorder="1" applyAlignment="1">
      <alignment horizontal="left" vertical="top"/>
    </xf>
    <xf numFmtId="2" fontId="15" fillId="0" borderId="8" xfId="0" applyNumberFormat="1" applyFont="1" applyBorder="1" applyAlignment="1">
      <alignment horizontal="center" vertical="top"/>
    </xf>
    <xf numFmtId="2" fontId="15" fillId="0" borderId="8" xfId="0" applyNumberFormat="1" applyFont="1" applyBorder="1" applyAlignment="1">
      <alignment horizontal="left" vertical="top"/>
    </xf>
    <xf numFmtId="2" fontId="15" fillId="0" borderId="20" xfId="0" applyNumberFormat="1" applyFont="1" applyBorder="1" applyAlignment="1">
      <alignment horizontal="center" vertical="top"/>
    </xf>
    <xf numFmtId="2" fontId="15" fillId="0" borderId="21" xfId="0" applyNumberFormat="1" applyFont="1" applyBorder="1" applyAlignment="1">
      <alignment horizontal="center" vertical="top"/>
    </xf>
    <xf numFmtId="2" fontId="12" fillId="0" borderId="5" xfId="0" applyNumberFormat="1" applyFont="1" applyFill="1" applyBorder="1" applyAlignment="1">
      <alignment horizontal="center" vertical="top" wrapText="1"/>
    </xf>
    <xf numFmtId="2" fontId="13" fillId="0" borderId="25" xfId="0" applyNumberFormat="1" applyFont="1" applyBorder="1" applyAlignment="1">
      <alignment horizontal="center" vertical="top"/>
    </xf>
    <xf numFmtId="2" fontId="13" fillId="0" borderId="8" xfId="0" applyNumberFormat="1" applyFont="1" applyBorder="1" applyAlignment="1">
      <alignment horizontal="center" vertical="top"/>
    </xf>
    <xf numFmtId="0" fontId="6" fillId="0" borderId="0" xfId="0" applyFont="1" applyBorder="1" applyAlignment="1">
      <alignment horizontal="left" vertical="center"/>
    </xf>
    <xf numFmtId="2" fontId="9" fillId="0" borderId="1" xfId="0" applyNumberFormat="1" applyFont="1" applyBorder="1" applyAlignment="1">
      <alignment horizontal="center" vertical="top"/>
    </xf>
    <xf numFmtId="2" fontId="9" fillId="0" borderId="2" xfId="0" applyNumberFormat="1" applyFont="1" applyBorder="1" applyAlignment="1">
      <alignment horizontal="center" vertical="top" wrapText="1"/>
    </xf>
    <xf numFmtId="2" fontId="9" fillId="0" borderId="3" xfId="0" applyNumberFormat="1" applyFont="1" applyBorder="1" applyAlignment="1">
      <alignment horizontal="center" vertical="top" wrapText="1"/>
    </xf>
    <xf numFmtId="2" fontId="9" fillId="0" borderId="19" xfId="0" applyNumberFormat="1" applyFont="1" applyBorder="1" applyAlignment="1">
      <alignment horizontal="center" vertical="top" wrapText="1"/>
    </xf>
    <xf numFmtId="2" fontId="9" fillId="0" borderId="4" xfId="0" applyNumberFormat="1" applyFont="1" applyBorder="1" applyAlignment="1">
      <alignment horizontal="center" vertical="top" wrapText="1"/>
    </xf>
    <xf numFmtId="2" fontId="9" fillId="0" borderId="17" xfId="0" applyNumberFormat="1" applyFont="1" applyBorder="1" applyAlignment="1">
      <alignment horizontal="center" vertical="top" wrapText="1"/>
    </xf>
    <xf numFmtId="1" fontId="8" fillId="0" borderId="9" xfId="0" applyNumberFormat="1" applyFont="1" applyBorder="1" applyAlignment="1">
      <alignment horizontal="center" vertical="top" wrapText="1"/>
    </xf>
    <xf numFmtId="1" fontId="8" fillId="0" borderId="10" xfId="0" applyNumberFormat="1" applyFont="1" applyBorder="1" applyAlignment="1">
      <alignment horizontal="center" vertical="top" wrapText="1"/>
    </xf>
    <xf numFmtId="1" fontId="8" fillId="0" borderId="11" xfId="0" applyNumberFormat="1" applyFont="1" applyBorder="1" applyAlignment="1">
      <alignment horizontal="center" vertical="top" wrapText="1"/>
    </xf>
    <xf numFmtId="1" fontId="8" fillId="0" borderId="23" xfId="0" applyNumberFormat="1" applyFont="1" applyBorder="1" applyAlignment="1">
      <alignment horizontal="center" vertical="top" wrapText="1"/>
    </xf>
    <xf numFmtId="1" fontId="8" fillId="0" borderId="0" xfId="0" applyNumberFormat="1" applyFont="1" applyBorder="1" applyAlignment="1">
      <alignment horizontal="center" vertical="top" wrapText="1"/>
    </xf>
    <xf numFmtId="1" fontId="8" fillId="0" borderId="22" xfId="0" applyNumberFormat="1" applyFont="1" applyBorder="1" applyAlignment="1">
      <alignment horizontal="center" vertical="top" wrapText="1"/>
    </xf>
    <xf numFmtId="1" fontId="9" fillId="0" borderId="12" xfId="0" applyNumberFormat="1" applyFont="1" applyBorder="1" applyAlignment="1">
      <alignment horizontal="left" vertical="top" wrapText="1"/>
    </xf>
    <xf numFmtId="1" fontId="9" fillId="0" borderId="14"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tabSelected="1" view="pageBreakPreview" topLeftCell="A4" zoomScaleNormal="100" zoomScaleSheetLayoutView="100" workbookViewId="0">
      <selection activeCell="H7" sqref="H7"/>
    </sheetView>
  </sheetViews>
  <sheetFormatPr defaultRowHeight="15.75" x14ac:dyDescent="0.25"/>
  <cols>
    <col min="1" max="1" width="4.42578125" style="1" bestFit="1" customWidth="1"/>
    <col min="2" max="2" width="16.42578125" style="2" customWidth="1"/>
    <col min="3" max="3" width="8.140625" style="3" customWidth="1"/>
    <col min="4" max="4" width="14.140625" style="4" customWidth="1"/>
    <col min="5" max="5" width="13.28515625" style="3" customWidth="1"/>
    <col min="6" max="6" width="15" style="3" customWidth="1"/>
    <col min="7" max="7" width="21.42578125" style="4" customWidth="1"/>
    <col min="8" max="8" width="17.42578125" style="3" customWidth="1"/>
    <col min="9" max="9" width="60.85546875" style="3" customWidth="1"/>
    <col min="10" max="16384" width="9.140625" style="5"/>
  </cols>
  <sheetData>
    <row r="1" spans="1:18" ht="21.75" customHeight="1" thickBot="1" x14ac:dyDescent="0.3">
      <c r="A1" s="28"/>
      <c r="B1" s="29"/>
      <c r="C1" s="30"/>
      <c r="D1" s="31"/>
      <c r="E1" s="30"/>
      <c r="F1" s="30"/>
      <c r="G1" s="31"/>
      <c r="H1" s="32"/>
      <c r="I1" s="38"/>
      <c r="J1" s="20"/>
      <c r="K1" s="20"/>
      <c r="L1" s="20"/>
      <c r="M1" s="20"/>
      <c r="N1" s="20"/>
      <c r="O1" s="20"/>
      <c r="P1" s="20"/>
      <c r="Q1" s="20"/>
    </row>
    <row r="2" spans="1:18" ht="20.25" customHeight="1" x14ac:dyDescent="0.25">
      <c r="A2" s="129" t="s">
        <v>74</v>
      </c>
      <c r="B2" s="130"/>
      <c r="C2" s="130"/>
      <c r="D2" s="130"/>
      <c r="E2" s="130"/>
      <c r="F2" s="130"/>
      <c r="G2" s="130"/>
      <c r="H2" s="130"/>
      <c r="I2" s="131"/>
      <c r="J2" s="20"/>
      <c r="K2" s="20"/>
      <c r="L2" s="20"/>
      <c r="M2" s="20"/>
      <c r="N2" s="20"/>
      <c r="O2" s="20"/>
      <c r="P2" s="20"/>
      <c r="Q2" s="20"/>
    </row>
    <row r="3" spans="1:18" ht="16.5" customHeight="1" x14ac:dyDescent="0.25">
      <c r="A3" s="132"/>
      <c r="B3" s="133"/>
      <c r="C3" s="133"/>
      <c r="D3" s="133"/>
      <c r="E3" s="133"/>
      <c r="F3" s="133"/>
      <c r="G3" s="133"/>
      <c r="H3" s="133"/>
      <c r="I3" s="134"/>
      <c r="J3" s="20"/>
      <c r="K3" s="20"/>
      <c r="L3" s="20"/>
      <c r="M3" s="20"/>
      <c r="N3" s="20"/>
      <c r="O3" s="20"/>
      <c r="P3" s="20"/>
      <c r="Q3" s="20"/>
    </row>
    <row r="4" spans="1:18" s="6" customFormat="1" ht="15.75" customHeight="1" x14ac:dyDescent="0.25">
      <c r="A4" s="135" t="s">
        <v>73</v>
      </c>
      <c r="B4" s="39" t="s">
        <v>1</v>
      </c>
      <c r="C4" s="124" t="s">
        <v>2</v>
      </c>
      <c r="D4" s="124" t="s">
        <v>3</v>
      </c>
      <c r="E4" s="124" t="s">
        <v>97</v>
      </c>
      <c r="F4" s="124" t="s">
        <v>72</v>
      </c>
      <c r="G4" s="123" t="s">
        <v>0</v>
      </c>
      <c r="H4" s="126" t="s">
        <v>88</v>
      </c>
      <c r="I4" s="128" t="s">
        <v>91</v>
      </c>
      <c r="J4" s="21"/>
      <c r="K4" s="21"/>
      <c r="L4" s="21"/>
      <c r="M4" s="21"/>
      <c r="N4" s="21"/>
      <c r="O4" s="21"/>
      <c r="P4" s="21"/>
      <c r="Q4" s="21"/>
    </row>
    <row r="5" spans="1:18" s="6" customFormat="1" x14ac:dyDescent="0.25">
      <c r="A5" s="136"/>
      <c r="B5" s="40" t="s">
        <v>4</v>
      </c>
      <c r="C5" s="125"/>
      <c r="D5" s="125"/>
      <c r="E5" s="125"/>
      <c r="F5" s="125"/>
      <c r="G5" s="123"/>
      <c r="H5" s="127"/>
      <c r="I5" s="128"/>
      <c r="J5" s="21"/>
      <c r="K5" s="21"/>
      <c r="L5" s="21"/>
      <c r="M5" s="21"/>
      <c r="N5" s="21"/>
      <c r="O5" s="21"/>
      <c r="P5" s="21"/>
      <c r="Q5" s="21"/>
    </row>
    <row r="6" spans="1:18" x14ac:dyDescent="0.25">
      <c r="A6" s="41"/>
      <c r="B6" s="42" t="s">
        <v>5</v>
      </c>
      <c r="C6" s="43"/>
      <c r="D6" s="44"/>
      <c r="E6" s="45"/>
      <c r="F6" s="45"/>
      <c r="G6" s="46"/>
      <c r="H6" s="47"/>
      <c r="I6" s="48"/>
      <c r="J6" s="20"/>
      <c r="K6" s="20"/>
      <c r="L6" s="20"/>
      <c r="M6" s="20"/>
      <c r="N6" s="20"/>
      <c r="O6" s="20"/>
      <c r="P6" s="20"/>
      <c r="Q6" s="20"/>
    </row>
    <row r="7" spans="1:18" ht="84.75" customHeight="1" thickBot="1" x14ac:dyDescent="0.3">
      <c r="A7" s="49">
        <v>1</v>
      </c>
      <c r="B7" s="50" t="s">
        <v>6</v>
      </c>
      <c r="C7" s="51" t="s">
        <v>7</v>
      </c>
      <c r="D7" s="50" t="s">
        <v>8</v>
      </c>
      <c r="E7" s="51" t="s">
        <v>9</v>
      </c>
      <c r="F7" s="51">
        <v>960</v>
      </c>
      <c r="G7" s="52" t="s">
        <v>10</v>
      </c>
      <c r="H7" s="53" t="s">
        <v>98</v>
      </c>
      <c r="I7" s="37" t="s">
        <v>96</v>
      </c>
      <c r="J7" s="20"/>
      <c r="K7" s="20"/>
      <c r="L7" s="20"/>
      <c r="M7" s="20"/>
      <c r="N7" s="20"/>
      <c r="O7" s="20"/>
      <c r="P7" s="20"/>
      <c r="Q7" s="20"/>
    </row>
    <row r="8" spans="1:18" s="8" customFormat="1" ht="16.5" thickBot="1" x14ac:dyDescent="0.3">
      <c r="A8" s="54"/>
      <c r="B8" s="121" t="s">
        <v>11</v>
      </c>
      <c r="C8" s="121"/>
      <c r="D8" s="121"/>
      <c r="E8" s="55"/>
      <c r="F8" s="55">
        <f>SUM(F7:F7)</f>
        <v>960</v>
      </c>
      <c r="G8" s="56"/>
      <c r="H8" s="57"/>
      <c r="I8" s="58"/>
      <c r="J8" s="22"/>
      <c r="K8" s="22"/>
      <c r="L8" s="22"/>
      <c r="M8" s="22"/>
      <c r="N8" s="22"/>
      <c r="O8" s="22"/>
      <c r="P8" s="22"/>
      <c r="Q8" s="22"/>
    </row>
    <row r="9" spans="1:18" s="6" customFormat="1" x14ac:dyDescent="0.25">
      <c r="A9" s="59"/>
      <c r="B9" s="60" t="s">
        <v>13</v>
      </c>
      <c r="C9" s="60"/>
      <c r="D9" s="61"/>
      <c r="E9" s="60"/>
      <c r="F9" s="60"/>
      <c r="G9" s="61"/>
      <c r="H9" s="62"/>
      <c r="I9" s="63"/>
      <c r="J9" s="21"/>
      <c r="K9" s="21"/>
      <c r="L9" s="21"/>
      <c r="M9" s="21"/>
      <c r="N9" s="21"/>
      <c r="O9" s="21"/>
      <c r="P9" s="21"/>
      <c r="Q9" s="21"/>
    </row>
    <row r="10" spans="1:18" ht="30.75" customHeight="1" thickBot="1" x14ac:dyDescent="0.3">
      <c r="A10" s="49">
        <v>2</v>
      </c>
      <c r="B10" s="50" t="s">
        <v>15</v>
      </c>
      <c r="C10" s="51" t="s">
        <v>14</v>
      </c>
      <c r="D10" s="64" t="s">
        <v>16</v>
      </c>
      <c r="E10" s="51" t="s">
        <v>17</v>
      </c>
      <c r="F10" s="51">
        <v>44</v>
      </c>
      <c r="G10" s="52" t="s">
        <v>18</v>
      </c>
      <c r="H10" s="65" t="s">
        <v>84</v>
      </c>
      <c r="I10" s="66" t="s">
        <v>95</v>
      </c>
      <c r="J10" s="20"/>
      <c r="K10" s="20"/>
      <c r="L10" s="20"/>
      <c r="M10" s="20"/>
      <c r="N10" s="20"/>
      <c r="O10" s="20"/>
      <c r="P10" s="20"/>
      <c r="Q10" s="20"/>
    </row>
    <row r="11" spans="1:18" s="8" customFormat="1" ht="18.75" customHeight="1" thickBot="1" x14ac:dyDescent="0.3">
      <c r="A11" s="67"/>
      <c r="B11" s="121" t="s">
        <v>19</v>
      </c>
      <c r="C11" s="121"/>
      <c r="D11" s="121"/>
      <c r="E11" s="55"/>
      <c r="F11" s="55">
        <f>SUM(F10:F10)</f>
        <v>44</v>
      </c>
      <c r="G11" s="56"/>
      <c r="H11" s="57"/>
      <c r="I11" s="58"/>
      <c r="J11" s="22"/>
      <c r="K11" s="22"/>
      <c r="L11" s="22"/>
      <c r="M11" s="22"/>
      <c r="N11" s="22"/>
      <c r="O11" s="22"/>
      <c r="P11" s="22"/>
      <c r="Q11" s="22"/>
    </row>
    <row r="12" spans="1:18" s="8" customFormat="1" ht="16.5" customHeight="1" x14ac:dyDescent="0.25">
      <c r="A12" s="68"/>
      <c r="B12" s="69" t="s">
        <v>20</v>
      </c>
      <c r="C12" s="70"/>
      <c r="D12" s="71"/>
      <c r="E12" s="70"/>
      <c r="F12" s="70"/>
      <c r="G12" s="72"/>
      <c r="H12" s="73"/>
      <c r="I12" s="74"/>
      <c r="J12" s="22"/>
      <c r="K12" s="22"/>
      <c r="L12" s="22"/>
      <c r="M12" s="22"/>
      <c r="N12" s="22"/>
      <c r="O12" s="22"/>
      <c r="P12" s="22"/>
      <c r="Q12" s="22"/>
    </row>
    <row r="13" spans="1:18" s="9" customFormat="1" ht="54" customHeight="1" x14ac:dyDescent="0.25">
      <c r="A13" s="75">
        <v>3</v>
      </c>
      <c r="B13" s="76" t="s">
        <v>22</v>
      </c>
      <c r="C13" s="77" t="s">
        <v>7</v>
      </c>
      <c r="D13" s="78" t="s">
        <v>21</v>
      </c>
      <c r="E13" s="77" t="s">
        <v>23</v>
      </c>
      <c r="F13" s="77">
        <v>48</v>
      </c>
      <c r="G13" s="79" t="s">
        <v>24</v>
      </c>
      <c r="H13" s="119" t="s">
        <v>85</v>
      </c>
      <c r="I13" s="36" t="s">
        <v>78</v>
      </c>
      <c r="J13" s="23"/>
      <c r="K13" s="23"/>
      <c r="L13" s="23"/>
      <c r="M13" s="23"/>
      <c r="N13" s="23"/>
      <c r="O13" s="23"/>
      <c r="P13" s="23"/>
      <c r="Q13" s="23"/>
    </row>
    <row r="14" spans="1:18" s="8" customFormat="1" ht="105" customHeight="1" thickBot="1" x14ac:dyDescent="0.3">
      <c r="A14" s="49">
        <v>4</v>
      </c>
      <c r="B14" s="80" t="s">
        <v>25</v>
      </c>
      <c r="C14" s="81" t="s">
        <v>12</v>
      </c>
      <c r="D14" s="64" t="s">
        <v>21</v>
      </c>
      <c r="E14" s="81" t="s">
        <v>26</v>
      </c>
      <c r="F14" s="51">
        <v>850</v>
      </c>
      <c r="G14" s="50" t="s">
        <v>27</v>
      </c>
      <c r="H14" s="65" t="s">
        <v>86</v>
      </c>
      <c r="I14" s="82" t="s">
        <v>76</v>
      </c>
      <c r="J14" s="22"/>
      <c r="K14" s="22"/>
      <c r="L14" s="22"/>
      <c r="M14" s="22"/>
      <c r="N14" s="22"/>
      <c r="O14" s="22"/>
      <c r="P14" s="22"/>
      <c r="Q14" s="22"/>
    </row>
    <row r="15" spans="1:18" s="8" customFormat="1" ht="16.5" thickBot="1" x14ac:dyDescent="0.3">
      <c r="A15" s="67"/>
      <c r="B15" s="121" t="s">
        <v>28</v>
      </c>
      <c r="C15" s="121"/>
      <c r="D15" s="121"/>
      <c r="E15" s="55"/>
      <c r="F15" s="55">
        <f>SUM(F13:F14)</f>
        <v>898</v>
      </c>
      <c r="G15" s="56"/>
      <c r="H15" s="57"/>
      <c r="I15" s="58"/>
      <c r="J15" s="22"/>
      <c r="K15" s="22"/>
      <c r="L15" s="22"/>
      <c r="M15" s="22"/>
      <c r="N15" s="22"/>
      <c r="O15" s="22"/>
      <c r="P15" s="22"/>
      <c r="Q15" s="22"/>
      <c r="R15" s="15"/>
    </row>
    <row r="16" spans="1:18" x14ac:dyDescent="0.25">
      <c r="A16" s="83"/>
      <c r="B16" s="60" t="s">
        <v>29</v>
      </c>
      <c r="C16" s="84"/>
      <c r="D16" s="85"/>
      <c r="E16" s="70"/>
      <c r="F16" s="70"/>
      <c r="G16" s="71"/>
      <c r="H16" s="73"/>
      <c r="I16" s="74"/>
      <c r="J16" s="20"/>
      <c r="K16" s="20"/>
      <c r="L16" s="20"/>
      <c r="M16" s="20"/>
      <c r="N16" s="20"/>
      <c r="O16" s="20"/>
      <c r="P16" s="20"/>
      <c r="Q16" s="20"/>
      <c r="R16" s="13"/>
    </row>
    <row r="17" spans="1:20" s="10" customFormat="1" ht="54.75" customHeight="1" thickBot="1" x14ac:dyDescent="0.3">
      <c r="A17" s="49">
        <v>5</v>
      </c>
      <c r="B17" s="80" t="s">
        <v>30</v>
      </c>
      <c r="C17" s="51" t="s">
        <v>14</v>
      </c>
      <c r="D17" s="50" t="s">
        <v>31</v>
      </c>
      <c r="E17" s="51" t="s">
        <v>32</v>
      </c>
      <c r="F17" s="51">
        <v>400</v>
      </c>
      <c r="G17" s="50" t="s">
        <v>33</v>
      </c>
      <c r="H17" s="65" t="s">
        <v>87</v>
      </c>
      <c r="I17" s="86" t="s">
        <v>79</v>
      </c>
      <c r="J17" s="25"/>
      <c r="K17" s="25"/>
      <c r="L17" s="25"/>
      <c r="M17" s="25"/>
      <c r="N17" s="25"/>
      <c r="O17" s="25"/>
      <c r="P17" s="25"/>
      <c r="Q17" s="25"/>
      <c r="R17" s="16"/>
    </row>
    <row r="18" spans="1:20" s="8" customFormat="1" ht="16.5" thickBot="1" x14ac:dyDescent="0.3">
      <c r="A18" s="67"/>
      <c r="B18" s="121" t="s">
        <v>34</v>
      </c>
      <c r="C18" s="121"/>
      <c r="D18" s="121"/>
      <c r="E18" s="55"/>
      <c r="F18" s="55">
        <f>SUM(F17)</f>
        <v>400</v>
      </c>
      <c r="G18" s="56"/>
      <c r="H18" s="57"/>
      <c r="I18" s="58"/>
      <c r="J18" s="22"/>
      <c r="K18" s="22"/>
      <c r="L18" s="22"/>
      <c r="M18" s="22"/>
      <c r="N18" s="22"/>
      <c r="O18" s="22"/>
      <c r="P18" s="22"/>
      <c r="Q18" s="22"/>
      <c r="R18" s="15"/>
    </row>
    <row r="19" spans="1:20" s="8" customFormat="1" x14ac:dyDescent="0.25">
      <c r="A19" s="83"/>
      <c r="B19" s="60" t="s">
        <v>35</v>
      </c>
      <c r="C19" s="60"/>
      <c r="D19" s="61"/>
      <c r="E19" s="60"/>
      <c r="F19" s="60"/>
      <c r="G19" s="71"/>
      <c r="H19" s="73"/>
      <c r="I19" s="74"/>
      <c r="J19" s="22"/>
      <c r="K19" s="22"/>
      <c r="L19" s="22"/>
      <c r="M19" s="22"/>
      <c r="N19" s="22"/>
      <c r="O19" s="22"/>
      <c r="P19" s="22"/>
      <c r="Q19" s="22"/>
      <c r="R19" s="15"/>
    </row>
    <row r="20" spans="1:20" s="8" customFormat="1" ht="56.25" customHeight="1" thickBot="1" x14ac:dyDescent="0.3">
      <c r="A20" s="49">
        <v>6</v>
      </c>
      <c r="B20" s="80" t="s">
        <v>36</v>
      </c>
      <c r="C20" s="51" t="s">
        <v>7</v>
      </c>
      <c r="D20" s="64" t="s">
        <v>37</v>
      </c>
      <c r="E20" s="51" t="s">
        <v>38</v>
      </c>
      <c r="F20" s="51">
        <v>80</v>
      </c>
      <c r="G20" s="52" t="s">
        <v>39</v>
      </c>
      <c r="H20" s="65" t="s">
        <v>86</v>
      </c>
      <c r="I20" s="37" t="s">
        <v>77</v>
      </c>
      <c r="J20" s="22"/>
      <c r="K20" s="22"/>
      <c r="L20" s="22"/>
      <c r="M20" s="22"/>
      <c r="N20" s="22"/>
      <c r="O20" s="22"/>
      <c r="P20" s="22"/>
      <c r="Q20" s="22"/>
      <c r="R20" s="15"/>
    </row>
    <row r="21" spans="1:20" s="10" customFormat="1" x14ac:dyDescent="0.25">
      <c r="A21" s="87"/>
      <c r="B21" s="120" t="s">
        <v>40</v>
      </c>
      <c r="C21" s="120"/>
      <c r="D21" s="120"/>
      <c r="E21" s="88"/>
      <c r="F21" s="88">
        <f>SUM(F20)</f>
        <v>80</v>
      </c>
      <c r="G21" s="89"/>
      <c r="H21" s="90"/>
      <c r="I21" s="91"/>
      <c r="J21" s="25"/>
      <c r="K21" s="25"/>
      <c r="L21" s="25"/>
      <c r="M21" s="25"/>
      <c r="N21" s="25"/>
      <c r="O21" s="25"/>
      <c r="P21" s="25"/>
      <c r="Q21" s="25"/>
      <c r="R21" s="16"/>
    </row>
    <row r="22" spans="1:20" s="10" customFormat="1" x14ac:dyDescent="0.25">
      <c r="A22" s="76"/>
      <c r="B22" s="42" t="s">
        <v>41</v>
      </c>
      <c r="C22" s="45"/>
      <c r="D22" s="46"/>
      <c r="E22" s="45"/>
      <c r="F22" s="45"/>
      <c r="G22" s="92"/>
      <c r="H22" s="45"/>
      <c r="I22" s="45"/>
      <c r="J22" s="25"/>
      <c r="K22" s="25"/>
      <c r="L22" s="25"/>
      <c r="M22" s="25"/>
      <c r="N22" s="25"/>
      <c r="O22" s="25"/>
      <c r="P22" s="25"/>
      <c r="Q22" s="25"/>
      <c r="R22" s="16"/>
    </row>
    <row r="23" spans="1:20" s="7" customFormat="1" ht="140.25" x14ac:dyDescent="0.25">
      <c r="A23" s="93">
        <v>7</v>
      </c>
      <c r="B23" s="76" t="s">
        <v>42</v>
      </c>
      <c r="C23" s="45" t="s">
        <v>12</v>
      </c>
      <c r="D23" s="46" t="s">
        <v>43</v>
      </c>
      <c r="E23" s="45" t="s">
        <v>44</v>
      </c>
      <c r="F23" s="45">
        <v>120</v>
      </c>
      <c r="G23" s="92" t="s">
        <v>45</v>
      </c>
      <c r="H23" s="94" t="s">
        <v>93</v>
      </c>
      <c r="I23" s="95" t="s">
        <v>94</v>
      </c>
      <c r="J23" s="24"/>
      <c r="K23" s="24"/>
      <c r="L23" s="24"/>
      <c r="M23" s="24"/>
      <c r="N23" s="24"/>
      <c r="O23" s="24"/>
      <c r="P23" s="24"/>
      <c r="Q23" s="24"/>
      <c r="R23" s="14"/>
    </row>
    <row r="24" spans="1:20" s="7" customFormat="1" ht="32.25" customHeight="1" x14ac:dyDescent="0.25">
      <c r="A24" s="93">
        <v>8</v>
      </c>
      <c r="B24" s="76" t="s">
        <v>46</v>
      </c>
      <c r="C24" s="45" t="s">
        <v>14</v>
      </c>
      <c r="D24" s="46" t="s">
        <v>47</v>
      </c>
      <c r="E24" s="45" t="s">
        <v>48</v>
      </c>
      <c r="F24" s="45">
        <v>51</v>
      </c>
      <c r="G24" s="92" t="s">
        <v>49</v>
      </c>
      <c r="H24" s="47" t="s">
        <v>84</v>
      </c>
      <c r="I24" s="96" t="s">
        <v>82</v>
      </c>
      <c r="J24" s="24"/>
      <c r="K24" s="24"/>
      <c r="L24" s="24"/>
      <c r="M24" s="24"/>
      <c r="N24" s="24"/>
      <c r="O24" s="24"/>
      <c r="P24" s="24"/>
      <c r="Q24" s="24"/>
      <c r="R24" s="14"/>
    </row>
    <row r="25" spans="1:20" s="7" customFormat="1" ht="44.25" customHeight="1" x14ac:dyDescent="0.25">
      <c r="A25" s="93">
        <v>9</v>
      </c>
      <c r="B25" s="76" t="s">
        <v>50</v>
      </c>
      <c r="C25" s="45" t="s">
        <v>14</v>
      </c>
      <c r="D25" s="46" t="s">
        <v>43</v>
      </c>
      <c r="E25" s="45" t="s">
        <v>51</v>
      </c>
      <c r="F25" s="45">
        <v>66</v>
      </c>
      <c r="G25" s="92" t="s">
        <v>52</v>
      </c>
      <c r="H25" s="97" t="s">
        <v>84</v>
      </c>
      <c r="I25" s="96" t="s">
        <v>81</v>
      </c>
      <c r="J25" s="24"/>
      <c r="K25" s="24"/>
      <c r="L25" s="24"/>
      <c r="M25" s="24"/>
      <c r="N25" s="24"/>
      <c r="O25" s="24"/>
      <c r="P25" s="24"/>
      <c r="Q25" s="24"/>
      <c r="R25" s="14"/>
    </row>
    <row r="26" spans="1:20" ht="45" customHeight="1" thickBot="1" x14ac:dyDescent="0.3">
      <c r="A26" s="49">
        <v>10</v>
      </c>
      <c r="B26" s="80" t="s">
        <v>53</v>
      </c>
      <c r="C26" s="51" t="s">
        <v>14</v>
      </c>
      <c r="D26" s="64" t="s">
        <v>54</v>
      </c>
      <c r="E26" s="51" t="s">
        <v>55</v>
      </c>
      <c r="F26" s="51">
        <v>300</v>
      </c>
      <c r="G26" s="50" t="s">
        <v>56</v>
      </c>
      <c r="H26" s="65" t="s">
        <v>86</v>
      </c>
      <c r="I26" s="66" t="s">
        <v>80</v>
      </c>
      <c r="J26" s="20"/>
      <c r="K26" s="20"/>
      <c r="L26" s="20"/>
      <c r="M26" s="20"/>
      <c r="N26" s="20"/>
      <c r="O26" s="20"/>
      <c r="P26" s="20"/>
      <c r="Q26" s="20"/>
      <c r="R26" s="13"/>
    </row>
    <row r="27" spans="1:20" s="8" customFormat="1" ht="16.5" customHeight="1" thickBot="1" x14ac:dyDescent="0.3">
      <c r="A27" s="67"/>
      <c r="B27" s="55" t="s">
        <v>57</v>
      </c>
      <c r="C27" s="55"/>
      <c r="D27" s="98"/>
      <c r="E27" s="55"/>
      <c r="F27" s="55">
        <f>SUM(F23:F26)</f>
        <v>537</v>
      </c>
      <c r="G27" s="56"/>
      <c r="H27" s="57"/>
      <c r="I27" s="58"/>
      <c r="J27" s="22"/>
      <c r="K27" s="22"/>
      <c r="L27" s="22"/>
      <c r="M27" s="22"/>
      <c r="N27" s="22"/>
      <c r="O27" s="22"/>
      <c r="P27" s="22"/>
      <c r="Q27" s="22"/>
      <c r="R27" s="15"/>
    </row>
    <row r="28" spans="1:20" s="7" customFormat="1" x14ac:dyDescent="0.25">
      <c r="A28" s="68"/>
      <c r="B28" s="99" t="s">
        <v>58</v>
      </c>
      <c r="C28" s="70"/>
      <c r="D28" s="71"/>
      <c r="E28" s="100"/>
      <c r="F28" s="70"/>
      <c r="G28" s="71"/>
      <c r="H28" s="73"/>
      <c r="I28" s="74"/>
      <c r="J28" s="24"/>
      <c r="K28" s="24"/>
      <c r="L28" s="24"/>
      <c r="M28" s="24"/>
      <c r="N28" s="24"/>
      <c r="O28" s="24"/>
      <c r="P28" s="24"/>
      <c r="Q28" s="24"/>
      <c r="R28" s="14"/>
    </row>
    <row r="29" spans="1:20" s="7" customFormat="1" ht="76.5" x14ac:dyDescent="0.25">
      <c r="A29" s="101">
        <v>11</v>
      </c>
      <c r="B29" s="102" t="s">
        <v>63</v>
      </c>
      <c r="C29" s="103" t="s">
        <v>12</v>
      </c>
      <c r="D29" s="104" t="s">
        <v>60</v>
      </c>
      <c r="E29" s="105" t="s">
        <v>64</v>
      </c>
      <c r="F29" s="103">
        <v>520</v>
      </c>
      <c r="G29" s="106" t="s">
        <v>65</v>
      </c>
      <c r="H29" s="107" t="s">
        <v>90</v>
      </c>
      <c r="I29" s="108" t="s">
        <v>92</v>
      </c>
      <c r="J29" s="24"/>
      <c r="K29" s="24"/>
      <c r="L29" s="24"/>
      <c r="M29" s="24"/>
      <c r="N29" s="24"/>
      <c r="O29" s="24"/>
      <c r="P29" s="24"/>
      <c r="Q29" s="24"/>
      <c r="R29" s="24"/>
      <c r="S29" s="24"/>
      <c r="T29" s="24"/>
    </row>
    <row r="30" spans="1:20" s="7" customFormat="1" ht="98.25" customHeight="1" x14ac:dyDescent="0.25">
      <c r="A30" s="93">
        <v>12</v>
      </c>
      <c r="B30" s="76" t="s">
        <v>59</v>
      </c>
      <c r="C30" s="45" t="s">
        <v>12</v>
      </c>
      <c r="D30" s="46" t="s">
        <v>60</v>
      </c>
      <c r="E30" s="109" t="s">
        <v>61</v>
      </c>
      <c r="F30" s="45">
        <v>171</v>
      </c>
      <c r="G30" s="92" t="s">
        <v>62</v>
      </c>
      <c r="H30" s="47" t="s">
        <v>86</v>
      </c>
      <c r="I30" s="110" t="s">
        <v>75</v>
      </c>
      <c r="J30" s="24"/>
      <c r="K30" s="24"/>
      <c r="L30" s="24"/>
      <c r="M30" s="24"/>
      <c r="N30" s="24"/>
      <c r="O30" s="24"/>
      <c r="P30" s="24"/>
      <c r="Q30" s="24"/>
      <c r="R30" s="14"/>
    </row>
    <row r="31" spans="1:20" s="7" customFormat="1" ht="111.75" customHeight="1" thickBot="1" x14ac:dyDescent="0.3">
      <c r="A31" s="49">
        <v>13</v>
      </c>
      <c r="B31" s="80" t="s">
        <v>66</v>
      </c>
      <c r="C31" s="51" t="s">
        <v>14</v>
      </c>
      <c r="D31" s="64" t="s">
        <v>67</v>
      </c>
      <c r="E31" s="51" t="s">
        <v>68</v>
      </c>
      <c r="F31" s="51">
        <v>76</v>
      </c>
      <c r="G31" s="50" t="s">
        <v>69</v>
      </c>
      <c r="H31" s="65" t="s">
        <v>84</v>
      </c>
      <c r="I31" s="111" t="s">
        <v>83</v>
      </c>
      <c r="J31" s="24"/>
      <c r="K31" s="24"/>
      <c r="L31" s="24"/>
      <c r="M31" s="24"/>
      <c r="N31" s="24"/>
      <c r="O31" s="24"/>
      <c r="P31" s="24"/>
      <c r="Q31" s="24"/>
      <c r="R31" s="14"/>
    </row>
    <row r="32" spans="1:20" s="8" customFormat="1" ht="16.5" thickBot="1" x14ac:dyDescent="0.3">
      <c r="A32" s="67"/>
      <c r="B32" s="121" t="s">
        <v>70</v>
      </c>
      <c r="C32" s="121"/>
      <c r="D32" s="121"/>
      <c r="E32" s="55"/>
      <c r="F32" s="55">
        <f>SUM(F29:F31)</f>
        <v>767</v>
      </c>
      <c r="G32" s="112"/>
      <c r="H32" s="57"/>
      <c r="I32" s="58"/>
      <c r="J32" s="22"/>
      <c r="K32" s="22"/>
      <c r="L32" s="22"/>
      <c r="M32" s="22"/>
      <c r="N32" s="22"/>
      <c r="O32" s="22"/>
      <c r="P32" s="22"/>
      <c r="Q32" s="22"/>
      <c r="R32" s="15"/>
    </row>
    <row r="33" spans="1:18" s="11" customFormat="1" ht="19.5" thickBot="1" x14ac:dyDescent="0.35">
      <c r="A33" s="54"/>
      <c r="B33" s="113" t="s">
        <v>71</v>
      </c>
      <c r="C33" s="113"/>
      <c r="D33" s="114"/>
      <c r="E33" s="115"/>
      <c r="F33" s="113">
        <f>F32+F27+F21+F18+F15+F11+F8</f>
        <v>3686</v>
      </c>
      <c r="G33" s="116"/>
      <c r="H33" s="117"/>
      <c r="I33" s="118"/>
      <c r="J33" s="26"/>
      <c r="K33" s="26"/>
      <c r="L33" s="26"/>
      <c r="M33" s="26"/>
      <c r="N33" s="26"/>
      <c r="O33" s="26"/>
      <c r="P33" s="26"/>
      <c r="Q33" s="26"/>
      <c r="R33" s="12"/>
    </row>
    <row r="34" spans="1:18" s="8" customFormat="1" x14ac:dyDescent="0.25">
      <c r="A34" s="28"/>
      <c r="B34" s="31"/>
      <c r="C34" s="31"/>
      <c r="D34" s="31"/>
      <c r="E34" s="31"/>
      <c r="F34" s="31"/>
      <c r="G34" s="31"/>
      <c r="H34" s="31"/>
      <c r="I34" s="31"/>
      <c r="J34" s="22"/>
      <c r="K34" s="22"/>
      <c r="L34" s="22"/>
      <c r="M34" s="22"/>
      <c r="N34" s="22"/>
      <c r="O34" s="22"/>
      <c r="P34" s="22"/>
      <c r="Q34" s="22"/>
      <c r="R34" s="15"/>
    </row>
    <row r="35" spans="1:18" ht="42.75" customHeight="1" x14ac:dyDescent="0.25">
      <c r="A35" s="122" t="s">
        <v>89</v>
      </c>
      <c r="B35" s="122"/>
      <c r="C35" s="122"/>
      <c r="D35" s="122"/>
      <c r="E35" s="122"/>
      <c r="F35" s="122"/>
      <c r="G35" s="122"/>
      <c r="H35" s="122"/>
      <c r="I35" s="35"/>
      <c r="J35" s="20"/>
      <c r="K35" s="20"/>
      <c r="L35" s="20"/>
      <c r="M35" s="20"/>
      <c r="N35" s="20"/>
      <c r="O35" s="20"/>
      <c r="P35" s="20"/>
      <c r="Q35" s="20"/>
      <c r="R35" s="13"/>
    </row>
    <row r="36" spans="1:18" x14ac:dyDescent="0.25">
      <c r="A36" s="28"/>
      <c r="B36" s="29"/>
      <c r="C36" s="30"/>
      <c r="D36" s="31"/>
      <c r="E36" s="30"/>
      <c r="F36" s="30"/>
      <c r="G36" s="31"/>
      <c r="H36" s="30"/>
      <c r="I36" s="30"/>
      <c r="J36" s="20"/>
      <c r="K36" s="20"/>
      <c r="L36" s="20"/>
      <c r="M36" s="20"/>
      <c r="N36" s="20"/>
      <c r="O36" s="20"/>
      <c r="P36" s="20"/>
      <c r="Q36" s="20"/>
      <c r="R36" s="13"/>
    </row>
    <row r="37" spans="1:18" x14ac:dyDescent="0.25">
      <c r="A37" s="28"/>
      <c r="B37" s="29"/>
      <c r="C37" s="30"/>
      <c r="D37" s="31"/>
      <c r="E37" s="30"/>
      <c r="F37" s="30"/>
      <c r="G37" s="31"/>
      <c r="H37" s="30"/>
      <c r="I37" s="30"/>
      <c r="J37" s="20"/>
      <c r="K37" s="20"/>
      <c r="L37" s="20"/>
      <c r="M37" s="20"/>
      <c r="N37" s="20"/>
      <c r="O37" s="20"/>
      <c r="P37" s="20"/>
      <c r="Q37" s="20"/>
      <c r="R37" s="13"/>
    </row>
    <row r="38" spans="1:18" x14ac:dyDescent="0.25">
      <c r="A38" s="28"/>
      <c r="B38" s="29"/>
      <c r="C38" s="30"/>
      <c r="D38" s="31"/>
      <c r="E38" s="30"/>
      <c r="F38" s="30"/>
      <c r="G38" s="31"/>
      <c r="H38" s="30"/>
      <c r="I38" s="30"/>
      <c r="J38" s="20"/>
      <c r="K38" s="20"/>
      <c r="L38" s="20"/>
      <c r="M38" s="20"/>
      <c r="N38" s="20"/>
      <c r="O38" s="20"/>
      <c r="P38" s="20"/>
      <c r="Q38" s="20"/>
      <c r="R38" s="13"/>
    </row>
    <row r="39" spans="1:18" x14ac:dyDescent="0.25">
      <c r="A39" s="28"/>
      <c r="B39" s="29"/>
      <c r="C39" s="30"/>
      <c r="D39" s="31"/>
      <c r="E39" s="30"/>
      <c r="F39" s="30"/>
      <c r="G39" s="31"/>
      <c r="H39" s="30"/>
      <c r="I39" s="30"/>
      <c r="J39" s="20"/>
      <c r="K39" s="20"/>
      <c r="L39" s="20"/>
      <c r="M39" s="20"/>
      <c r="N39" s="20"/>
      <c r="O39" s="20"/>
      <c r="P39" s="20"/>
      <c r="Q39" s="20"/>
      <c r="R39" s="13"/>
    </row>
    <row r="40" spans="1:18" x14ac:dyDescent="0.25">
      <c r="A40" s="28"/>
      <c r="B40" s="29"/>
      <c r="C40" s="30"/>
      <c r="D40" s="31"/>
      <c r="E40" s="30"/>
      <c r="F40" s="30"/>
      <c r="G40" s="31"/>
      <c r="H40" s="30"/>
      <c r="I40" s="30"/>
      <c r="J40" s="20"/>
      <c r="K40" s="20"/>
      <c r="L40" s="20"/>
      <c r="M40" s="20"/>
      <c r="N40" s="20"/>
      <c r="O40" s="20"/>
      <c r="P40" s="20"/>
      <c r="Q40" s="20"/>
      <c r="R40" s="13"/>
    </row>
    <row r="41" spans="1:18" x14ac:dyDescent="0.25">
      <c r="A41" s="28"/>
      <c r="B41" s="29"/>
      <c r="C41" s="30"/>
      <c r="D41" s="31"/>
      <c r="E41" s="30"/>
      <c r="F41" s="30"/>
      <c r="G41" s="31"/>
      <c r="H41" s="30"/>
      <c r="I41" s="30"/>
      <c r="J41" s="20"/>
      <c r="K41" s="20"/>
      <c r="L41" s="20"/>
      <c r="M41" s="20"/>
      <c r="N41" s="20"/>
      <c r="O41" s="20"/>
      <c r="P41" s="20"/>
      <c r="Q41" s="20"/>
      <c r="R41" s="13"/>
    </row>
    <row r="42" spans="1:18" x14ac:dyDescent="0.25">
      <c r="A42" s="28"/>
      <c r="B42" s="29"/>
      <c r="C42" s="30"/>
      <c r="D42" s="31"/>
      <c r="E42" s="30"/>
      <c r="F42" s="30"/>
      <c r="G42" s="31"/>
      <c r="H42" s="30"/>
      <c r="I42" s="30"/>
      <c r="J42" s="20"/>
      <c r="K42" s="20"/>
      <c r="L42" s="20"/>
      <c r="M42" s="20"/>
      <c r="N42" s="20"/>
      <c r="O42" s="20"/>
      <c r="P42" s="20"/>
      <c r="Q42" s="20"/>
      <c r="R42" s="13"/>
    </row>
    <row r="43" spans="1:18" x14ac:dyDescent="0.25">
      <c r="A43" s="28"/>
      <c r="B43" s="29"/>
      <c r="C43" s="30"/>
      <c r="D43" s="31"/>
      <c r="E43" s="30"/>
      <c r="F43" s="30"/>
      <c r="G43" s="31"/>
      <c r="H43" s="30"/>
      <c r="I43" s="30"/>
      <c r="J43" s="20"/>
      <c r="K43" s="20"/>
      <c r="L43" s="20"/>
      <c r="M43" s="20"/>
      <c r="N43" s="20"/>
      <c r="O43" s="20"/>
      <c r="P43" s="20"/>
      <c r="Q43" s="20"/>
      <c r="R43" s="13"/>
    </row>
    <row r="44" spans="1:18" x14ac:dyDescent="0.25">
      <c r="A44" s="28"/>
      <c r="B44" s="29"/>
      <c r="C44" s="30"/>
      <c r="D44" s="31"/>
      <c r="E44" s="30"/>
      <c r="F44" s="30"/>
      <c r="G44" s="31"/>
      <c r="H44" s="30"/>
      <c r="I44" s="30"/>
      <c r="J44" s="20"/>
      <c r="K44" s="20"/>
      <c r="L44" s="20"/>
      <c r="M44" s="20"/>
      <c r="N44" s="20"/>
      <c r="O44" s="20"/>
      <c r="P44" s="20"/>
      <c r="Q44" s="20"/>
      <c r="R44" s="13"/>
    </row>
    <row r="45" spans="1:18" x14ac:dyDescent="0.25">
      <c r="A45" s="28"/>
      <c r="B45" s="29"/>
      <c r="C45" s="30"/>
      <c r="D45" s="31"/>
      <c r="E45" s="30"/>
      <c r="F45" s="30"/>
      <c r="G45" s="31"/>
      <c r="H45" s="30"/>
      <c r="I45" s="30"/>
      <c r="J45" s="20"/>
      <c r="K45" s="20"/>
      <c r="L45" s="20"/>
      <c r="M45" s="20"/>
      <c r="N45" s="20"/>
      <c r="O45" s="20"/>
      <c r="P45" s="20"/>
      <c r="Q45" s="20"/>
      <c r="R45" s="13"/>
    </row>
    <row r="46" spans="1:18" x14ac:dyDescent="0.25">
      <c r="A46" s="28"/>
      <c r="B46" s="29"/>
      <c r="C46" s="30"/>
      <c r="D46" s="31"/>
      <c r="E46" s="30"/>
      <c r="F46" s="30"/>
      <c r="G46" s="31"/>
      <c r="H46" s="30"/>
      <c r="I46" s="30"/>
      <c r="J46" s="20"/>
      <c r="K46" s="20"/>
      <c r="L46" s="20"/>
      <c r="M46" s="20"/>
      <c r="N46" s="20"/>
      <c r="O46" s="20"/>
      <c r="P46" s="20"/>
      <c r="Q46" s="20"/>
      <c r="R46" s="13"/>
    </row>
    <row r="47" spans="1:18" x14ac:dyDescent="0.25">
      <c r="A47" s="28"/>
      <c r="B47" s="29"/>
      <c r="C47" s="30"/>
      <c r="D47" s="31"/>
      <c r="E47" s="30"/>
      <c r="F47" s="30"/>
      <c r="G47" s="31"/>
      <c r="H47" s="30"/>
      <c r="I47" s="30"/>
      <c r="J47" s="33"/>
      <c r="K47" s="27"/>
      <c r="L47" s="27"/>
      <c r="M47" s="27"/>
      <c r="N47" s="27"/>
      <c r="O47" s="27"/>
      <c r="P47" s="27"/>
      <c r="Q47" s="27"/>
    </row>
    <row r="48" spans="1:18" x14ac:dyDescent="0.25">
      <c r="A48" s="19"/>
      <c r="B48" s="34"/>
      <c r="C48" s="17"/>
      <c r="D48" s="18"/>
      <c r="E48" s="17"/>
      <c r="F48" s="17"/>
      <c r="G48" s="18"/>
      <c r="H48" s="17"/>
      <c r="I48" s="17"/>
    </row>
  </sheetData>
  <mergeCells count="16">
    <mergeCell ref="I4:I5"/>
    <mergeCell ref="A2:I3"/>
    <mergeCell ref="A4:A5"/>
    <mergeCell ref="C4:C5"/>
    <mergeCell ref="D4:D5"/>
    <mergeCell ref="B21:D21"/>
    <mergeCell ref="B32:D32"/>
    <mergeCell ref="A35:H35"/>
    <mergeCell ref="G4:G5"/>
    <mergeCell ref="B8:D8"/>
    <mergeCell ref="B11:D11"/>
    <mergeCell ref="E4:E5"/>
    <mergeCell ref="F4:F5"/>
    <mergeCell ref="H4:H5"/>
    <mergeCell ref="B15:D15"/>
    <mergeCell ref="B18:D18"/>
  </mergeCells>
  <pageMargins left="0.7" right="0.7" top="0.75" bottom="0.75" header="0.3" footer="0.3"/>
  <pageSetup scale="74" orientation="landscape" r:id="rId1"/>
  <rowBreaks count="1" manualBreakCount="1">
    <brk id="2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Annex-1B</vt:lpstr>
      <vt:lpstr>'Annex-1B'!Print_Area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2021-03-08T07:49:13Z</cp:lastPrinted>
  <dcterms:created xsi:type="dcterms:W3CDTF">2020-03-13T05:19:59Z</dcterms:created>
  <dcterms:modified xsi:type="dcterms:W3CDTF">2021-05-20T06:24:34Z</dcterms:modified>
</cp:coreProperties>
</file>