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Sept\"/>
    </mc:Choice>
  </mc:AlternateContent>
  <bookViews>
    <workbookView xWindow="0" yWindow="0" windowWidth="20280" windowHeight="6960"/>
  </bookViews>
  <sheets>
    <sheet name="Annex-1B" sheetId="3" r:id="rId1"/>
  </sheets>
  <calcPr calcId="162913"/>
</workbook>
</file>

<file path=xl/calcChain.xml><?xml version="1.0" encoding="utf-8"?>
<calcChain xmlns="http://schemas.openxmlformats.org/spreadsheetml/2006/main">
  <c r="G20" i="3" l="1"/>
  <c r="G29" i="3" l="1"/>
  <c r="G25" i="3"/>
  <c r="G17" i="3"/>
  <c r="G14" i="3"/>
  <c r="G10" i="3"/>
  <c r="G30" i="3" l="1"/>
</calcChain>
</file>

<file path=xl/sharedStrings.xml><?xml version="1.0" encoding="utf-8"?>
<sst xmlns="http://schemas.openxmlformats.org/spreadsheetml/2006/main" count="95" uniqueCount="82">
  <si>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</si>
  <si>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</si>
  <si>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</si>
  <si>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</si>
  <si>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</si>
  <si>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</si>
  <si>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</si>
  <si>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</si>
  <si>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</si>
  <si>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</si>
  <si>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</si>
  <si>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</si>
  <si>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</si>
  <si>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</si>
  <si>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</si>
  <si>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</si>
  <si>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</si>
  <si>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</si>
  <si>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</si>
  <si>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</si>
  <si>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</si>
  <si>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</si>
  <si>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</si>
  <si>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</si>
  <si>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</si>
  <si>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</si>
  <si>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</si>
  <si>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</si>
  <si>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</si>
  <si>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</si>
  <si>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</si>
  <si>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</si>
  <si>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</si>
  <si>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</si>
  <si>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Ratle (RHEPPL / NHPC)</t>
  </si>
  <si>
    <t>4x205 + 1x30</t>
  </si>
  <si>
    <t xml:space="preserve">Chenab/Indus
</t>
  </si>
  <si>
    <t xml:space="preserve">2025-26 </t>
  </si>
  <si>
    <t>The Project has been stalled since 11.07.2014 due to various issues viz. R&amp;R issues, Local issues, Law &amp; order problem etc.  Earlier, it was under execution by private sector developer and some works already have been done. There is no progress since 11th July, 2014. CCEA approval accorded on 11.02.2021. Promoters agreement signed between Government of UT of Jammu &amp; Kashmir, JKPDC and NHPC on 17.03.2021 for establishment of Joint Venture Company. JV formation is in process. Govt. of UT of J&amp;K vide order dated 23 March 2021 conveyed the approval of Administrative Council for incorporation of the JV. The order also conveyed name of the JV as ‘RATLE HYDROELECTRIC POWER CORPORATION LIMITED”. The Promoters agreement between NHPC &amp; JKSPDC for the formation of JV has been signed on 13.04.2021.</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</si>
  <si>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</si>
  <si>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</si>
  <si>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</si>
  <si>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</si>
  <si>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</si>
  <si>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</si>
  <si>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</si>
  <si>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</si>
  <si>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</si>
  <si>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</si>
  <si>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</si>
  <si>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</si>
  <si>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</si>
  <si>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Project stalled since July, 2015. The current expenditure on the project has already reached to almost original administrative approved cost level. Proposal for revival of the   project is submitted to the Govt. of Maharashtra.</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</si>
  <si>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</si>
  <si>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</si>
  <si>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</si>
  <si>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</si>
  <si>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</si>
  <si>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</si>
  <si>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</si>
  <si>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</si>
  <si>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</si>
  <si>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</si>
  <si>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</si>
  <si>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</si>
  <si>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</si>
  <si>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</si>
  <si>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</si>
  <si>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</si>
  <si>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</si>
  <si>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</si>
  <si>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</si>
  <si>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</si>
  <si>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</si>
  <si>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</si>
  <si>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</si>
  <si>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t>*Subject to re-start of work in immediate future</t>
  </si>
  <si>
    <r>
      <t xml:space="preserve">I.C.                 </t>
    </r>
    <r>
      <rPr>
        <b/>
        <sz val="9"/>
        <rFont val="Times New Roman"/>
        <family val="1"/>
      </rPr>
      <t>( No. X MW.)</t>
    </r>
  </si>
  <si>
    <t>Date of finish/ commissioning*</t>
  </si>
  <si>
    <t xml:space="preserve">Pabbar/Tons/ Yamuna/ Ganga 
</t>
  </si>
  <si>
    <t>List of Hydro Electric Projects(above 25 MW) for which construction is held up                                                                                                                                                                                                                             (As on 30.09.2021)</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</si>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</sst>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b/>
      <sz val="9"/>
      <name val="Arial"/>
      <family val="2"/>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1" fillId="0" borderId="0"/>
  </cellStyleXfs>
  <cellXfs count="77">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2"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2" fontId="1" fillId="3" borderId="2" xfId="0" applyNumberFormat="1" applyFont="1" applyFill="1" applyBorder="1" applyAlignment="1">
      <alignment horizontal="center"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1" fillId="2" borderId="0" xfId="2" applyNumberFormat="1" applyFont="1" applyFill="1" applyAlignment="1">
      <alignment vertical="center"/>
    </xf>
    <xf numFmtId="0" fontId="10" fillId="3" borderId="0" xfId="0" applyFont="1" applyFill="1" applyBorder="1" applyAlignment="1">
      <alignment horizontal="left" vertical="center"/>
    </xf>
    <xf numFmtId="2" fontId="4" fillId="3" borderId="7" xfId="0" applyNumberFormat="1" applyFont="1" applyFill="1" applyBorder="1" applyAlignment="1">
      <alignment horizontal="center"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2"/>
  <sheetViews>
    <sheetView tabSelected="1" topLeftCell="B4" zoomScale="80" zoomScaleNormal="80" workbookViewId="0">
      <selection activeCell="L27" sqref="L27"/>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63" t="s">
        <v>80</v>
      </c>
      <c r="C4" s="64"/>
      <c r="D4" s="64"/>
      <c r="E4" s="64"/>
      <c r="F4" s="64"/>
      <c r="G4" s="64"/>
      <c r="H4" s="64"/>
      <c r="I4" s="64"/>
      <c r="J4" s="65"/>
    </row>
    <row r="5" spans="2:10" ht="28.5" customHeight="1" x14ac:dyDescent="0.25">
      <c r="B5" s="66"/>
      <c r="C5" s="67"/>
      <c r="D5" s="67"/>
      <c r="E5" s="67"/>
      <c r="F5" s="67"/>
      <c r="G5" s="67"/>
      <c r="H5" s="67"/>
      <c r="I5" s="67"/>
      <c r="J5" s="68"/>
    </row>
    <row r="6" spans="2:10" ht="15" customHeight="1" x14ac:dyDescent="0.25">
      <c r="B6" s="73" t="s">
        <v>22</v>
      </c>
      <c r="C6" s="9" t="s">
        <v>1</v>
      </c>
      <c r="D6" s="75" t="s">
        <v>2</v>
      </c>
      <c r="E6" s="75" t="s">
        <v>3</v>
      </c>
      <c r="F6" s="75" t="s">
        <v>77</v>
      </c>
      <c r="G6" s="75" t="s">
        <v>21</v>
      </c>
      <c r="H6" s="69" t="s">
        <v>0</v>
      </c>
      <c r="I6" s="70" t="s">
        <v>78</v>
      </c>
      <c r="J6" s="72" t="s">
        <v>24</v>
      </c>
    </row>
    <row r="7" spans="2:10" ht="29.25" customHeight="1" x14ac:dyDescent="0.25">
      <c r="B7" s="74"/>
      <c r="C7" s="10" t="s">
        <v>4</v>
      </c>
      <c r="D7" s="76"/>
      <c r="E7" s="76"/>
      <c r="F7" s="76"/>
      <c r="G7" s="76"/>
      <c r="H7" s="69"/>
      <c r="I7" s="71"/>
      <c r="J7" s="72"/>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79</v>
      </c>
      <c r="I9" s="20" t="s">
        <v>28</v>
      </c>
      <c r="J9" s="21" t="s">
        <v>29</v>
      </c>
    </row>
    <row r="10" spans="2:10" ht="21.75" customHeight="1" thickBot="1" x14ac:dyDescent="0.3">
      <c r="B10" s="22"/>
      <c r="C10" s="62" t="s">
        <v>9</v>
      </c>
      <c r="D10" s="62"/>
      <c r="E10" s="62"/>
      <c r="F10" s="23"/>
      <c r="G10" s="23">
        <f>SUM(G9:G9)</f>
        <v>44</v>
      </c>
      <c r="H10" s="24"/>
      <c r="I10" s="25"/>
      <c r="J10" s="26"/>
    </row>
    <row r="11" spans="2:10" ht="15.75" x14ac:dyDescent="0.25">
      <c r="B11" s="27"/>
      <c r="C11" s="28" t="s">
        <v>10</v>
      </c>
      <c r="D11" s="29"/>
      <c r="E11" s="30"/>
      <c r="F11" s="29"/>
      <c r="G11" s="29"/>
      <c r="H11" s="31"/>
      <c r="I11" s="32"/>
      <c r="J11" s="33"/>
    </row>
    <row r="12" spans="2:10" ht="64.5" customHeight="1" x14ac:dyDescent="0.25">
      <c r="B12" s="34">
        <v>2</v>
      </c>
      <c r="C12" s="35" t="s">
        <v>30</v>
      </c>
      <c r="D12" s="36" t="s">
        <v>5</v>
      </c>
      <c r="E12" s="37" t="s">
        <v>11</v>
      </c>
      <c r="F12" s="36" t="s">
        <v>31</v>
      </c>
      <c r="G12" s="36">
        <v>48</v>
      </c>
      <c r="H12" s="38" t="s">
        <v>12</v>
      </c>
      <c r="I12" s="39" t="s">
        <v>32</v>
      </c>
      <c r="J12" s="40" t="s">
        <v>33</v>
      </c>
    </row>
    <row r="13" spans="2:10" ht="317.25" customHeight="1" thickBot="1" x14ac:dyDescent="0.3">
      <c r="B13" s="16">
        <v>3</v>
      </c>
      <c r="C13" s="41" t="s">
        <v>34</v>
      </c>
      <c r="D13" s="42" t="s">
        <v>6</v>
      </c>
      <c r="E13" s="19" t="s">
        <v>11</v>
      </c>
      <c r="F13" s="42" t="s">
        <v>35</v>
      </c>
      <c r="G13" s="18">
        <v>850</v>
      </c>
      <c r="H13" s="17" t="s">
        <v>36</v>
      </c>
      <c r="I13" s="20" t="s">
        <v>37</v>
      </c>
      <c r="J13" s="43" t="s">
        <v>38</v>
      </c>
    </row>
    <row r="14" spans="2:10" ht="35.25" customHeight="1" thickBot="1" x14ac:dyDescent="0.3">
      <c r="B14" s="22"/>
      <c r="C14" s="62" t="s">
        <v>13</v>
      </c>
      <c r="D14" s="62"/>
      <c r="E14" s="62"/>
      <c r="F14" s="23"/>
      <c r="G14" s="23">
        <f>SUM(G12:G13)</f>
        <v>898</v>
      </c>
      <c r="H14" s="24"/>
      <c r="I14" s="25"/>
      <c r="J14" s="26"/>
    </row>
    <row r="15" spans="2:10" ht="15.75" x14ac:dyDescent="0.25">
      <c r="B15" s="44"/>
      <c r="C15" s="12" t="s">
        <v>39</v>
      </c>
      <c r="D15" s="45"/>
      <c r="E15" s="46"/>
      <c r="F15" s="29"/>
      <c r="G15" s="29"/>
      <c r="H15" s="30"/>
      <c r="I15" s="32"/>
      <c r="J15" s="33"/>
    </row>
    <row r="16" spans="2:10" ht="64.5" thickBot="1" x14ac:dyDescent="0.3">
      <c r="B16" s="16">
        <v>4</v>
      </c>
      <c r="C16" s="41" t="s">
        <v>40</v>
      </c>
      <c r="D16" s="18" t="s">
        <v>8</v>
      </c>
      <c r="E16" s="17" t="s">
        <v>41</v>
      </c>
      <c r="F16" s="18" t="s">
        <v>42</v>
      </c>
      <c r="G16" s="18">
        <v>400</v>
      </c>
      <c r="H16" s="17" t="s">
        <v>43</v>
      </c>
      <c r="I16" s="20" t="s">
        <v>44</v>
      </c>
      <c r="J16" s="47" t="s">
        <v>45</v>
      </c>
    </row>
    <row r="17" spans="2:10" ht="20.25" customHeight="1" thickBot="1" x14ac:dyDescent="0.3">
      <c r="B17" s="22"/>
      <c r="C17" s="62" t="s">
        <v>46</v>
      </c>
      <c r="D17" s="62"/>
      <c r="E17" s="62"/>
      <c r="F17" s="23"/>
      <c r="G17" s="23">
        <f>SUM(G16)</f>
        <v>400</v>
      </c>
      <c r="H17" s="24"/>
      <c r="I17" s="25"/>
      <c r="J17" s="26"/>
    </row>
    <row r="18" spans="2:10" ht="15.75" x14ac:dyDescent="0.25">
      <c r="B18" s="48"/>
      <c r="C18" s="12" t="s">
        <v>47</v>
      </c>
      <c r="D18" s="12"/>
      <c r="E18" s="13"/>
      <c r="F18" s="12"/>
      <c r="G18" s="12"/>
      <c r="H18" s="30"/>
      <c r="I18" s="32"/>
      <c r="J18" s="33"/>
    </row>
    <row r="19" spans="2:10" ht="77.25" thickBot="1" x14ac:dyDescent="0.3">
      <c r="B19" s="16">
        <v>5</v>
      </c>
      <c r="C19" s="41" t="s">
        <v>48</v>
      </c>
      <c r="D19" s="18" t="s">
        <v>5</v>
      </c>
      <c r="E19" s="19" t="s">
        <v>49</v>
      </c>
      <c r="F19" s="18" t="s">
        <v>50</v>
      </c>
      <c r="G19" s="18">
        <v>80</v>
      </c>
      <c r="H19" s="17" t="s">
        <v>51</v>
      </c>
      <c r="I19" s="20" t="s">
        <v>37</v>
      </c>
      <c r="J19" s="49" t="s">
        <v>52</v>
      </c>
    </row>
    <row r="20" spans="2:10" ht="25.5" customHeight="1" thickBot="1" x14ac:dyDescent="0.3">
      <c r="B20" s="22"/>
      <c r="C20" s="62" t="s">
        <v>53</v>
      </c>
      <c r="D20" s="62"/>
      <c r="E20" s="62"/>
      <c r="F20" s="23"/>
      <c r="G20" s="23">
        <f>SUM(G19)</f>
        <v>80</v>
      </c>
      <c r="H20" s="50"/>
      <c r="I20" s="25"/>
      <c r="J20" s="26"/>
    </row>
    <row r="21" spans="2:10" ht="15.75" x14ac:dyDescent="0.25">
      <c r="B21" s="51"/>
      <c r="C21" s="12" t="s">
        <v>14</v>
      </c>
      <c r="D21" s="29"/>
      <c r="E21" s="30"/>
      <c r="F21" s="29"/>
      <c r="G21" s="29"/>
      <c r="H21" s="31"/>
      <c r="I21" s="32"/>
      <c r="J21" s="33"/>
    </row>
    <row r="22" spans="2:10" ht="47.25" x14ac:dyDescent="0.25">
      <c r="B22" s="34">
        <v>6</v>
      </c>
      <c r="C22" s="35" t="s">
        <v>56</v>
      </c>
      <c r="D22" s="36" t="s">
        <v>8</v>
      </c>
      <c r="E22" s="37" t="s">
        <v>15</v>
      </c>
      <c r="F22" s="36" t="s">
        <v>57</v>
      </c>
      <c r="G22" s="36">
        <v>51</v>
      </c>
      <c r="H22" s="38" t="s">
        <v>58</v>
      </c>
      <c r="I22" s="52" t="s">
        <v>28</v>
      </c>
      <c r="J22" s="53" t="s">
        <v>59</v>
      </c>
    </row>
    <row r="23" spans="2:10" ht="63" x14ac:dyDescent="0.25">
      <c r="B23" s="34">
        <v>7</v>
      </c>
      <c r="C23" s="35" t="s">
        <v>60</v>
      </c>
      <c r="D23" s="36" t="s">
        <v>8</v>
      </c>
      <c r="E23" s="37" t="s">
        <v>54</v>
      </c>
      <c r="F23" s="36" t="s">
        <v>23</v>
      </c>
      <c r="G23" s="36">
        <v>66</v>
      </c>
      <c r="H23" s="38" t="s">
        <v>61</v>
      </c>
      <c r="I23" s="39" t="s">
        <v>28</v>
      </c>
      <c r="J23" s="53" t="s">
        <v>62</v>
      </c>
    </row>
    <row r="24" spans="2:10" ht="71.25" customHeight="1" thickBot="1" x14ac:dyDescent="0.3">
      <c r="B24" s="16">
        <v>8</v>
      </c>
      <c r="C24" s="41" t="s">
        <v>63</v>
      </c>
      <c r="D24" s="18" t="s">
        <v>8</v>
      </c>
      <c r="E24" s="19" t="s">
        <v>64</v>
      </c>
      <c r="F24" s="18" t="s">
        <v>65</v>
      </c>
      <c r="G24" s="18">
        <v>300</v>
      </c>
      <c r="H24" s="17" t="s">
        <v>66</v>
      </c>
      <c r="I24" s="20" t="s">
        <v>37</v>
      </c>
      <c r="J24" s="21" t="s">
        <v>67</v>
      </c>
    </row>
    <row r="25" spans="2:10" ht="25.5" customHeight="1" thickBot="1" x14ac:dyDescent="0.3">
      <c r="B25" s="22"/>
      <c r="C25" s="23" t="s">
        <v>16</v>
      </c>
      <c r="D25" s="23"/>
      <c r="E25" s="54"/>
      <c r="F25" s="23"/>
      <c r="G25" s="23">
        <f>SUM(G22:G24)</f>
        <v>417</v>
      </c>
      <c r="H25" s="24"/>
      <c r="I25" s="25"/>
      <c r="J25" s="26"/>
    </row>
    <row r="26" spans="2:10" ht="15.75" x14ac:dyDescent="0.25">
      <c r="B26" s="27"/>
      <c r="C26" s="55" t="s">
        <v>17</v>
      </c>
      <c r="D26" s="29"/>
      <c r="E26" s="30"/>
      <c r="F26" s="56"/>
      <c r="G26" s="29"/>
      <c r="H26" s="30"/>
      <c r="I26" s="32"/>
      <c r="J26" s="33"/>
    </row>
    <row r="27" spans="2:10" ht="131.25" customHeight="1" x14ac:dyDescent="0.25">
      <c r="B27" s="34">
        <v>9</v>
      </c>
      <c r="C27" s="35" t="s">
        <v>68</v>
      </c>
      <c r="D27" s="36" t="s">
        <v>6</v>
      </c>
      <c r="E27" s="37" t="s">
        <v>18</v>
      </c>
      <c r="F27" s="57" t="s">
        <v>69</v>
      </c>
      <c r="G27" s="36">
        <v>171</v>
      </c>
      <c r="H27" s="38" t="s">
        <v>70</v>
      </c>
      <c r="I27" s="20" t="s">
        <v>55</v>
      </c>
      <c r="J27" s="58" t="s">
        <v>81</v>
      </c>
    </row>
    <row r="28" spans="2:10" ht="156" customHeight="1" thickBot="1" x14ac:dyDescent="0.3">
      <c r="B28" s="16">
        <v>10</v>
      </c>
      <c r="C28" s="41" t="s">
        <v>71</v>
      </c>
      <c r="D28" s="18" t="s">
        <v>8</v>
      </c>
      <c r="E28" s="19" t="s">
        <v>72</v>
      </c>
      <c r="F28" s="18" t="s">
        <v>73</v>
      </c>
      <c r="G28" s="18">
        <v>76</v>
      </c>
      <c r="H28" s="17" t="s">
        <v>74</v>
      </c>
      <c r="I28" s="20" t="s">
        <v>28</v>
      </c>
      <c r="J28" s="43" t="s">
        <v>75</v>
      </c>
    </row>
    <row r="29" spans="2:10" ht="29.25" customHeight="1" thickBot="1" x14ac:dyDescent="0.3">
      <c r="B29" s="22"/>
      <c r="C29" s="62" t="s">
        <v>19</v>
      </c>
      <c r="D29" s="62"/>
      <c r="E29" s="62"/>
      <c r="F29" s="23"/>
      <c r="G29" s="23">
        <f>SUM(G27:G28)</f>
        <v>247</v>
      </c>
      <c r="H29" s="50"/>
      <c r="I29" s="59"/>
      <c r="J29" s="26"/>
    </row>
    <row r="30" spans="2:10" ht="29.25" customHeight="1" thickBot="1" x14ac:dyDescent="0.3">
      <c r="B30" s="22"/>
      <c r="C30" s="62" t="s">
        <v>20</v>
      </c>
      <c r="D30" s="62"/>
      <c r="E30" s="62"/>
      <c r="F30" s="23"/>
      <c r="G30" s="23">
        <f>G29+G25+G17+G14+G10+G20</f>
        <v>2086</v>
      </c>
      <c r="H30" s="50"/>
      <c r="I30" s="59"/>
      <c r="J30" s="26"/>
    </row>
    <row r="31" spans="2:10" ht="15.75" x14ac:dyDescent="0.25">
      <c r="B31" s="2"/>
      <c r="C31" s="5"/>
      <c r="D31" s="5"/>
      <c r="E31" s="5"/>
      <c r="F31" s="5"/>
      <c r="G31" s="5"/>
      <c r="H31" s="5"/>
      <c r="I31" s="5"/>
      <c r="J31" s="5"/>
    </row>
    <row r="32" spans="2:10" ht="15.75" x14ac:dyDescent="0.25">
      <c r="B32" s="60" t="s">
        <v>76</v>
      </c>
      <c r="C32" s="60"/>
      <c r="D32" s="60"/>
      <c r="E32" s="60"/>
      <c r="F32" s="60"/>
      <c r="G32" s="60"/>
      <c r="H32" s="60"/>
      <c r="I32" s="60"/>
      <c r="J32" s="61"/>
    </row>
  </sheetData>
  <mergeCells count="15">
    <mergeCell ref="B4:J5"/>
    <mergeCell ref="H6:H7"/>
    <mergeCell ref="I6:I7"/>
    <mergeCell ref="J6:J7"/>
    <mergeCell ref="B6:B7"/>
    <mergeCell ref="D6:D7"/>
    <mergeCell ref="E6:E7"/>
    <mergeCell ref="F6:F7"/>
    <mergeCell ref="G6:G7"/>
    <mergeCell ref="C17:E17"/>
    <mergeCell ref="C29:E29"/>
    <mergeCell ref="C20:E20"/>
    <mergeCell ref="C30:E30"/>
    <mergeCell ref="C10:E10"/>
    <mergeCell ref="C14:E14"/>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2021-10-11T09:39:13Z</cp:lastPrinted>
  <dcterms:created xsi:type="dcterms:W3CDTF">2020-03-13T05:19:59Z</dcterms:created>
  <dcterms:modified xsi:type="dcterms:W3CDTF">2021-10-14T06:29:00Z</dcterms:modified>
</cp:coreProperties>
</file>